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7" sheetId="14" r:id="rId14"/>
  </sheets>
  <definedNames/>
  <calcPr fullCalcOnLoad="1"/>
</workbook>
</file>

<file path=xl/sharedStrings.xml><?xml version="1.0" encoding="utf-8"?>
<sst xmlns="http://schemas.openxmlformats.org/spreadsheetml/2006/main" count="1016" uniqueCount="650">
  <si>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</si>
  <si>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</si>
  <si>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</si>
  <si>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</si>
  <si>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</si>
  <si>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</si>
  <si>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</si>
  <si>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</si>
  <si>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</si>
  <si>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</si>
  <si>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</si>
  <si>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</si>
  <si>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</si>
  <si>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</si>
  <si>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</si>
  <si>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</si>
  <si>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</si>
  <si>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</si>
  <si>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</si>
  <si>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</si>
  <si>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</si>
  <si>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</si>
  <si>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</si>
  <si>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</si>
  <si>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</si>
  <si>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</si>
  <si>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</si>
  <si>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</si>
  <si>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</si>
  <si>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</si>
  <si>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</si>
  <si>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</si>
  <si>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</si>
  <si>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</si>
  <si>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</si>
  <si>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</si>
  <si>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</si>
  <si>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</si>
  <si>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</si>
  <si>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</si>
  <si>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</si>
  <si>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</si>
  <si>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</si>
  <si>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</si>
  <si>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</si>
  <si>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</si>
  <si>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</si>
  <si>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</si>
  <si>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</si>
  <si>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</si>
  <si>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</si>
  <si>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</si>
  <si>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</si>
  <si>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</si>
  <si>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</si>
  <si>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</si>
  <si>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</si>
  <si>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</si>
  <si>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</si>
  <si>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</si>
  <si>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</si>
  <si>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</si>
  <si>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</si>
  <si>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</si>
  <si>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</si>
  <si>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</si>
  <si>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</si>
  <si>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</si>
  <si>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</si>
  <si>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</si>
  <si>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</si>
  <si>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</si>
  <si>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</si>
  <si>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</si>
  <si>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</si>
  <si>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</si>
  <si>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</si>
  <si>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</si>
  <si>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</si>
  <si>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</si>
  <si>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</si>
  <si>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</si>
  <si>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</si>
  <si>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</si>
  <si>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</si>
  <si>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</si>
  <si>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</si>
  <si>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</si>
  <si>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</si>
  <si>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</si>
  <si>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</si>
  <si>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</si>
  <si>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</si>
  <si>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</si>
  <si>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</si>
  <si>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</si>
  <si>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</si>
  <si>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</si>
  <si>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</si>
  <si>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</si>
  <si>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</si>
  <si>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</si>
  <si>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</si>
  <si>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</si>
  <si>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</si>
  <si>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</si>
  <si>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...............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</si>
  <si>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</si>
  <si>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</si>
  <si>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</si>
  <si>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</si>
  <si>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</si>
  <si>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</si>
  <si>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</si>
  <si>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</si>
  <si>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</si>
  <si>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</si>
  <si>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</si>
  <si>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</si>
  <si>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</si>
  <si>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</si>
  <si>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</si>
  <si>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</si>
  <si>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</si>
  <si>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</si>
  <si>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</si>
  <si>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</si>
  <si>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</si>
  <si>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</si>
  <si>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</si>
  <si>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</si>
  <si>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</si>
  <si>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</si>
  <si>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</si>
  <si>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</si>
  <si>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</si>
  <si>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</si>
  <si>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</si>
  <si>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</si>
  <si>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</si>
  <si>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</si>
  <si>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</si>
  <si>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</si>
  <si>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</si>
  <si>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</si>
  <si>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</si>
  <si>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</si>
  <si>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</si>
  <si>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</si>
  <si>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</si>
  <si>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</si>
  <si>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</si>
  <si>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</si>
  <si>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</si>
  <si>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</si>
  <si>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</si>
  <si>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</si>
  <si>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</si>
  <si>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</si>
  <si>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</si>
  <si>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</si>
  <si>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</si>
  <si>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</si>
  <si>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</si>
  <si>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</si>
  <si>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</si>
  <si>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</si>
  <si>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</si>
  <si>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</si>
  <si>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</si>
  <si>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</si>
  <si>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</si>
  <si>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</si>
  <si>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</si>
  <si>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</si>
  <si>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</si>
  <si>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</si>
  <si>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</si>
  <si>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</si>
  <si>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</si>
  <si>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</si>
  <si>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</si>
  <si>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</si>
  <si>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</si>
  <si>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</si>
  <si>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</si>
  <si>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</si>
  <si>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</si>
  <si>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</si>
  <si>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</si>
  <si>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</si>
  <si>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</si>
  <si>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</si>
  <si>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</si>
  <si>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</si>
  <si>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</si>
  <si>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</si>
  <si>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</si>
  <si>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</si>
  <si>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</si>
  <si>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</si>
  <si>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</si>
  <si>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</si>
  <si>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</si>
  <si>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</si>
  <si>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</si>
  <si>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środki pochodzące
 z innych  źródeł*</t>
  </si>
  <si>
    <t>Dochody i wydatki związane z realizacją zadań z zakresu administracji rządowej wykonywanych na podstawie porozumień z organami administracji rządowej w 2007 r.</t>
  </si>
  <si>
    <t>zagraniczne</t>
  </si>
  <si>
    <t>600 Transport i łączność</t>
  </si>
  <si>
    <t>O690</t>
  </si>
  <si>
    <t>opłaty za zajęcie pasa drogowego</t>
  </si>
  <si>
    <t>700 Gospodarka mieszkaniowa</t>
  </si>
  <si>
    <t>O470</t>
  </si>
  <si>
    <t>wpływy za zarząd , użytkowanie i użytkowanie wieczyste nieruchomości</t>
  </si>
  <si>
    <t>O490</t>
  </si>
  <si>
    <t xml:space="preserve">wpływy z innych lokalnych opłat - renta planistyczna </t>
  </si>
  <si>
    <t>O750</t>
  </si>
  <si>
    <t xml:space="preserve">dochody z najmu i dzierżawy składników majątkowych jednostek samorządu terytorialnego, w tym : </t>
  </si>
  <si>
    <t>najem lokali mieszkalnych</t>
  </si>
  <si>
    <t xml:space="preserve">najem lokali użytkowych </t>
  </si>
  <si>
    <t xml:space="preserve">dzierżawa gruntów </t>
  </si>
  <si>
    <t>O760</t>
  </si>
  <si>
    <t xml:space="preserve">wpływy z tytułu przekształcenia prawa użytkowania wieczystego nieruchomości </t>
  </si>
  <si>
    <t>O870</t>
  </si>
  <si>
    <t>wpływy ze sprzedaży składników majątkowych ,w tym :</t>
  </si>
  <si>
    <t xml:space="preserve">sprzedaż mieszkań </t>
  </si>
  <si>
    <t>sprzedaż lub oddanie w użytkowanie wieczyste nieruchomości przeznaczonych pod zabudowę</t>
  </si>
  <si>
    <t xml:space="preserve">załącznik nr 1 </t>
  </si>
  <si>
    <t>Rady Miejskiej w Jelczu-Laskowicach</t>
  </si>
  <si>
    <t>O020</t>
  </si>
  <si>
    <t>pozostałe odsetki</t>
  </si>
  <si>
    <t>750 Administracja publiczna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</si>
  <si>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</si>
  <si>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</si>
  <si>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</si>
  <si>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</si>
  <si>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756 Dochody od osób prawnych,od osób fiz. i od innych jedn.nieposiadaj. osobowosci prawnej oraz wydatki związane z ich poborem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</si>
  <si>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</si>
  <si>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</si>
  <si>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</si>
  <si>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</si>
  <si>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</si>
  <si>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</si>
  <si>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</si>
  <si>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</si>
  <si>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</si>
  <si>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podatek lesny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</si>
  <si>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</si>
  <si>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</si>
  <si>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</si>
  <si>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</si>
  <si>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</si>
  <si>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</si>
  <si>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O370</t>
  </si>
  <si>
    <t xml:space="preserve">podatek od posiadania psów </t>
  </si>
  <si>
    <t>O430</t>
  </si>
  <si>
    <t>wpływy z opłaty targowej</t>
  </si>
  <si>
    <t xml:space="preserve">podatek od czynności cywilnoprawnych </t>
  </si>
  <si>
    <t xml:space="preserve">O910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</si>
  <si>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</si>
  <si>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</si>
  <si>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</si>
  <si>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</si>
  <si>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</si>
  <si>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</si>
  <si>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</si>
  <si>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</si>
  <si>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</si>
  <si>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</si>
  <si>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</si>
  <si>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</si>
  <si>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</si>
  <si>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</si>
  <si>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</si>
  <si>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751 Urzędy nacz.organów władzy państwowej, kontroli i ochrony prawa oraz sądownictwa</t>
  </si>
  <si>
    <t>752 Obrona narodowa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</si>
  <si>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</si>
  <si>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</si>
  <si>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</si>
  <si>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DOFINANSOWANIE ZE ŚRODKÓW ZPORR</t>
  </si>
  <si>
    <t xml:space="preserve">900 Gospodarka komunalna i ochrona środowiska </t>
  </si>
  <si>
    <t>dofinansowanie  ze środków ZPORR budowy kanalizacji sanitarnej w Miłoszycach</t>
  </si>
  <si>
    <t>dofinansowanie budowy kanalizacji sanitarnej w Miłoszycach</t>
  </si>
  <si>
    <t>DOTACJE NA ZADANIA REALIZOWANE NA PODSTAWIE POROZUMIEŃ Z ADMINISTRACJĄ RZĄDOWĄ</t>
  </si>
  <si>
    <t>900 Gospodarka komunalna i ochrona środowiska</t>
  </si>
  <si>
    <t xml:space="preserve">710 Działalność usługowa </t>
  </si>
  <si>
    <t>wpływy z opłat za zezwolenia na sprzedaż alkoholu</t>
  </si>
  <si>
    <t>DOTACJE Z BUDŻETU PAŃSTWA NA WSPÓŁFINANSOWANIE PROGRMÓW ZE ŚRODKÓW ZPORR</t>
  </si>
  <si>
    <t>sprzedaż nieruchomości zabudowanej po byłym kinie w Jelczu-Laskowicach</t>
  </si>
  <si>
    <t>DOCHODY WŁASNE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</si>
  <si>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</si>
  <si>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 na bieżącą akualizację spisów wyborców</t>
  </si>
  <si>
    <t>dotacje celowe otrzymane z budżetu państwa na realizację zadań bieżących z zakresu administracji rządowej dofin.kosztów szkoleń i materiałów z zakresu obrony cywilnej</t>
  </si>
  <si>
    <t>dotacje celowe otrzymane z budżetu państwa na realizację zadań bieżących z zakresu administracji rządowej-dofin. kosztów GZR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</si>
  <si>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</si>
  <si>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</si>
  <si>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</si>
  <si>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</si>
  <si>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</si>
  <si>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zadania własne - utrzymanie mogiły wojennej </t>
  </si>
  <si>
    <t xml:space="preserve">dotacje celowe otrzymane z budżetu państwa na realizację zadań bieżących z zakresu administracji rządowej finansowanie zasiłków rodzinnych i zaliczki alimentacyjnej </t>
  </si>
  <si>
    <t>O10</t>
  </si>
  <si>
    <t>Rolnictwo i łowiectwo</t>
  </si>
  <si>
    <t>Melioracje wodne</t>
  </si>
  <si>
    <t>składki na rzecz spółek wodnych</t>
  </si>
  <si>
    <t>O1008</t>
  </si>
  <si>
    <t>O1030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</si>
  <si>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</si>
  <si>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</si>
  <si>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</si>
  <si>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</si>
  <si>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</si>
  <si>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</si>
  <si>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</si>
  <si>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</si>
  <si>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</si>
  <si>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</si>
  <si>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</si>
  <si>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</si>
  <si>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</si>
  <si>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</si>
  <si>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>wynagrodzenie bezosobowe czł.Kom.Urbanistyczno-Architek.</t>
  </si>
  <si>
    <t xml:space="preserve">Gospodarka  gruntami i nieruchomościami </t>
  </si>
  <si>
    <t>opłaty notarialane i sądowe</t>
  </si>
  <si>
    <t>podziały geodezyjne</t>
  </si>
  <si>
    <t xml:space="preserve">usługi geodezyjne </t>
  </si>
  <si>
    <t xml:space="preserve">wyceny nieruchomości </t>
  </si>
  <si>
    <t>przygotowanie gruntów do sprzedaży</t>
  </si>
  <si>
    <t xml:space="preserve">odszkodowania  za grunty przenaczone na cele publiczne </t>
  </si>
  <si>
    <t>opłaty za wyłączenie gruntów z produkcji rolnej</t>
  </si>
  <si>
    <t>opłaty za użytkowanie wieczyste</t>
  </si>
  <si>
    <t>Pozostała działalność</t>
  </si>
  <si>
    <t xml:space="preserve">utrzymanie lokali socjalnych </t>
  </si>
  <si>
    <t>remonty gminnych zasobów mieszkaniowych</t>
  </si>
  <si>
    <t>koszty utrzymania zasobów mieszkaniowych</t>
  </si>
  <si>
    <t xml:space="preserve"> remonty gminnych obiektów </t>
  </si>
  <si>
    <t xml:space="preserve">remonty wiat przystankowych </t>
  </si>
  <si>
    <t xml:space="preserve">wpłaty na fundusz remontowy wspólnot </t>
  </si>
  <si>
    <t>wydatki inwestycyjne :</t>
  </si>
  <si>
    <t>budowa budynku socjalnego</t>
  </si>
  <si>
    <t>zakup urządzeń na wyposażenie placów zabaw</t>
  </si>
  <si>
    <t xml:space="preserve">Administracja publiczna </t>
  </si>
  <si>
    <t>Rady gmin( miast i miast na prawach powiatu)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</si>
  <si>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</si>
  <si>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</si>
  <si>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</si>
  <si>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</si>
  <si>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</si>
  <si>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</si>
  <si>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</si>
  <si>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 xml:space="preserve">Dochody od osób prawnych,od osób fizycznych i od innych jednostek organizacyjnych </t>
  </si>
  <si>
    <t>Pobór podatków,opłat i nieopodatkowanych należności</t>
  </si>
  <si>
    <t xml:space="preserve">koszty poboru podatków </t>
  </si>
  <si>
    <t>Obsługa długu publicznego</t>
  </si>
  <si>
    <t xml:space="preserve">Obsługa papierów wartościowych, kredytów i pożyczek </t>
  </si>
  <si>
    <t>odsetki od kredytu z BOŚ</t>
  </si>
  <si>
    <t>odsetki od pożyczki z WFOŚ i GW</t>
  </si>
  <si>
    <t xml:space="preserve">odsetki od emisji obligacji komunalnych </t>
  </si>
  <si>
    <t xml:space="preserve">odsetki od kredytu krótkoterminowego 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</si>
  <si>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</si>
  <si>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</si>
  <si>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</si>
  <si>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</si>
  <si>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</si>
  <si>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</si>
  <si>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</si>
  <si>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</si>
  <si>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 xml:space="preserve">PSP  2 </t>
  </si>
  <si>
    <t>PSP 3</t>
  </si>
  <si>
    <t xml:space="preserve">PSP Minkowice </t>
  </si>
  <si>
    <t xml:space="preserve">PSP Miłoszyce </t>
  </si>
  <si>
    <t>PSP Wójcice</t>
  </si>
  <si>
    <t xml:space="preserve">Oddziały przedszkolne w szkołach podstawowych 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</si>
  <si>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</si>
  <si>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</si>
  <si>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</si>
  <si>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</si>
  <si>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</si>
  <si>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</si>
  <si>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</si>
  <si>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</si>
  <si>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</si>
  <si>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</si>
  <si>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 xml:space="preserve">  </t>
  </si>
  <si>
    <t>(koszty  utrzymania ZEA)</t>
  </si>
  <si>
    <t xml:space="preserve">Przedszkola </t>
  </si>
  <si>
    <t>dotacja do kosztów utrzymania niepublicznych przedszkoli</t>
  </si>
  <si>
    <t xml:space="preserve">remonty obiektów </t>
  </si>
  <si>
    <t>koszty wynagrodzenia komisji kwalifik.do awansu zawodowego nauczycieli</t>
  </si>
  <si>
    <t xml:space="preserve">Fundeusz Świadczeń Socjalnych nauczycieli - emerytów i rencistów </t>
  </si>
  <si>
    <t>dotacja dla ZUST przy ZEA</t>
  </si>
  <si>
    <t xml:space="preserve">Ochrona zdrowia </t>
  </si>
  <si>
    <t xml:space="preserve">Lecznictwo ambulatoryjne </t>
  </si>
  <si>
    <t xml:space="preserve">zakup usług rehabilitacyjnych </t>
  </si>
  <si>
    <t>spłata zobowiązań SP ZOZ w Likwidacji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</si>
  <si>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</si>
  <si>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</si>
  <si>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</si>
  <si>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</si>
  <si>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</si>
  <si>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 xml:space="preserve">koszty realizacji zadań Gminnego Zespołu Reagowania 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</si>
  <si>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</si>
  <si>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</si>
  <si>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</si>
  <si>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</si>
  <si>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</si>
  <si>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</si>
  <si>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</si>
  <si>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budowa ul.Długiej w Miłoszycach</t>
  </si>
  <si>
    <t>budowa ul.Ratowickiej w Miłoszycach</t>
  </si>
  <si>
    <t xml:space="preserve">budowa ul.Techników </t>
  </si>
  <si>
    <t>rozbudowa szkoły podstawowej i gimnazjum w Minkowicach</t>
  </si>
  <si>
    <t>wykonanie elewacji i  więźby dachowej Pałacu</t>
  </si>
  <si>
    <t xml:space="preserve">Pozostałe zadania w zakresie polityki społecznej </t>
  </si>
  <si>
    <t>(Koszty utrzymania GCI)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</si>
  <si>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</si>
  <si>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</si>
  <si>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</si>
  <si>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</si>
  <si>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</si>
  <si>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</si>
  <si>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</si>
  <si>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</si>
  <si>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</si>
  <si>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</si>
  <si>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</si>
  <si>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</si>
  <si>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</si>
  <si>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</si>
  <si>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</si>
  <si>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Dziuplinie 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</si>
  <si>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</si>
  <si>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</si>
  <si>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</si>
  <si>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</si>
  <si>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</si>
  <si>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(koszty opłat za mieszkania chronione)</t>
  </si>
  <si>
    <t>Usługi opiekuńcze</t>
  </si>
  <si>
    <t>(koszty usług opiekuńczych)</t>
  </si>
  <si>
    <t>(koszty pomocy w dożywianiu)</t>
  </si>
  <si>
    <t xml:space="preserve">Jednostki specjalistycznego poradnictwa, mieszkania chronione 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</si>
  <si>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</si>
  <si>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</si>
  <si>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</si>
  <si>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</si>
  <si>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</si>
  <si>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</si>
  <si>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</si>
  <si>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</si>
  <si>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</si>
  <si>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</si>
  <si>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</si>
  <si>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utrzymanie obiektów</t>
  </si>
  <si>
    <t>koszty organizacji imprez kulturalnych i prowadzenia działaności z dziećmi i młodzieżą</t>
  </si>
  <si>
    <t>Pozostała działaność</t>
  </si>
  <si>
    <t>odbudowa zabytkowej wieży w Piekarach</t>
  </si>
  <si>
    <t xml:space="preserve">Biblioteki </t>
  </si>
  <si>
    <t>dotacja dla instytucji kultury - Biblioteki</t>
  </si>
  <si>
    <t xml:space="preserve">Ochrona zabytków i opieka nad zabytkami </t>
  </si>
  <si>
    <t>remont kościoła w Minkowicach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</si>
  <si>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</si>
  <si>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</si>
  <si>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</si>
  <si>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</si>
  <si>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</si>
  <si>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</si>
  <si>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</si>
  <si>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masowych zajęć sportowych z młodzieżą przez LZS</t>
  </si>
  <si>
    <t>prowadzenie zajęć w zakresie  tenisa</t>
  </si>
  <si>
    <t>prowadzenie zajęć modelarskich z młodzieżą</t>
  </si>
  <si>
    <t>prowadzenie zajęć sportowych z młodzieżą szkolną (SZS)</t>
  </si>
  <si>
    <t>prowadzenie zajęć sportowych z młodzieżą szkolną (UKS Dwójka)</t>
  </si>
  <si>
    <t>prowadzenie zajęć w zakresie piłki siatkowej</t>
  </si>
  <si>
    <t>koszty imprez sportowo-rekreacyjnych dla dzieci  młodzieży</t>
  </si>
  <si>
    <t xml:space="preserve">budowa zaplecza socjalnego przy Parku Miejskim 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</si>
  <si>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</si>
  <si>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</si>
  <si>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</si>
  <si>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</si>
  <si>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 xml:space="preserve">Urzędy nacz.organów władzy państwowej ,kontroli i ochrony prawa oraz sądownictwa </t>
  </si>
  <si>
    <t xml:space="preserve">Urzędy nacz.organów władzy państwowej ,kontroli i ochrony prawa  </t>
  </si>
  <si>
    <t>( zadania w zakresie aktualizacji spisów wyborców )</t>
  </si>
  <si>
    <t>Obrona narodowa</t>
  </si>
  <si>
    <t>Pozostałe wydatki obronne</t>
  </si>
  <si>
    <t>( materiały i szkolenia)</t>
  </si>
  <si>
    <t xml:space="preserve">Obrona cywilna </t>
  </si>
  <si>
    <t xml:space="preserve">Świadczenia rodzinne , zaliczka alimentacyjna oraz składki na ubezpieczenia </t>
  </si>
  <si>
    <t xml:space="preserve">Składki na ubezpieczenia zdrowotne opłacane za ososby pobierające świadczenia z pomocy społecznej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</si>
  <si>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</si>
  <si>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</si>
  <si>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</si>
  <si>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</si>
  <si>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</si>
  <si>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</si>
  <si>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</si>
  <si>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Pochodne od 
wynagrodzeń</t>
  </si>
  <si>
    <t>7OOO5</t>
  </si>
  <si>
    <t>7OO21</t>
  </si>
  <si>
    <t>7OO95</t>
  </si>
  <si>
    <t>75O22</t>
  </si>
  <si>
    <t>75O23</t>
  </si>
  <si>
    <t>754O4</t>
  </si>
  <si>
    <t>754I2</t>
  </si>
  <si>
    <t>75O75</t>
  </si>
  <si>
    <t>754I4</t>
  </si>
  <si>
    <t>budowa ul.Leśnej w os. Jelcz</t>
  </si>
  <si>
    <t>budowa ul.Hirszfelda ( kontynuacja)</t>
  </si>
  <si>
    <t>budowa kotłowni w SP nr 3</t>
  </si>
  <si>
    <t>92I16</t>
  </si>
  <si>
    <t>92I20</t>
  </si>
  <si>
    <t>92I95</t>
  </si>
  <si>
    <t>9260I</t>
  </si>
  <si>
    <t>926O5</t>
  </si>
  <si>
    <t>remonty kościołów w os.Jelcz i Miłoszycach</t>
  </si>
  <si>
    <t>koszty remontów i utrzymania  obiektów kultury</t>
  </si>
  <si>
    <t>750II</t>
  </si>
  <si>
    <t>7510I</t>
  </si>
  <si>
    <t>wydatki inwestycyjne</t>
  </si>
  <si>
    <t xml:space="preserve">wydatki inwestycyjne </t>
  </si>
  <si>
    <t>ogółem:</t>
  </si>
  <si>
    <t xml:space="preserve">   </t>
  </si>
  <si>
    <t>ZUST przy ZEA - Gosp.pomocnicze</t>
  </si>
  <si>
    <t xml:space="preserve">dopłata do kosztów utrzymania stołówek szkolnych </t>
  </si>
  <si>
    <t>Pływalnia Miejska - Zakł.budż.</t>
  </si>
  <si>
    <t xml:space="preserve"> dopłata do kosztów utrzymania Pływalni </t>
  </si>
  <si>
    <t xml:space="preserve">Przedszkole Niepubliczne przy ul.Liliowej w Jelczu-Laskowicach </t>
  </si>
  <si>
    <t xml:space="preserve">Przedszkole Niepubliczne prz al..Wolności w Jelczu-Laskowicach </t>
  </si>
  <si>
    <t xml:space="preserve">Przedszkole Niepubliczne w Minkowicach </t>
  </si>
  <si>
    <t xml:space="preserve">Biblioteka Miejska w Jelczu-Laskowicach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</si>
  <si>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</si>
  <si>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</si>
  <si>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</si>
  <si>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 xml:space="preserve">Prowadzenie zajęć sportowych z młodzieżą szkolną ( SZS) </t>
  </si>
  <si>
    <t xml:space="preserve">Prowadzenie zajęć sportowych z młodzieżą szkolną ( UKS Dwójka) 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</si>
  <si>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</si>
  <si>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</si>
  <si>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</si>
  <si>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</si>
  <si>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</si>
  <si>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</si>
  <si>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</si>
  <si>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>utrzymanie terenów zieleni,zadrzewień i zakrzewień oraz parków</t>
  </si>
  <si>
    <t xml:space="preserve">gospodarka odpadami i ochrona powierzchni ziemi </t>
  </si>
  <si>
    <t>wspomaganie systemów gromdzenia i przetwarzania danych związanych z dostępem do informacji o środowisku</t>
  </si>
  <si>
    <t>pozostałe wydatki ( materiały i usługi na rzecz ochrony środowiska )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</si>
  <si>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</si>
  <si>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</si>
  <si>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</si>
  <si>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</si>
  <si>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</si>
  <si>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</si>
  <si>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</si>
  <si>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</si>
  <si>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</si>
  <si>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</si>
  <si>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</si>
  <si>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</si>
  <si>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</si>
  <si>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>zakup infrastruktury technicznej w podstrefie WSSE</t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</si>
  <si>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</si>
  <si>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</si>
  <si>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</si>
  <si>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do uchwały nr V/31/2007</t>
  </si>
  <si>
    <t>z dnia :26 stycznia 2007 r.</t>
  </si>
  <si>
    <t xml:space="preserve">zał.nr 2 do uchwały nr V/31/2007
Rady Miejskiej w Jelczu-Laskowicach
z dnia : 26 stycznia 2007 r. </t>
  </si>
  <si>
    <t>Plan
na 2007 r.
(5+10)</t>
  </si>
  <si>
    <t>Drogi publiczne powiatowe</t>
  </si>
  <si>
    <t>pomoc dla powiatu na remont skrzyżowania Oławska - Witosa</t>
  </si>
  <si>
    <t>budowa drogi dojazdowej do gruntów rolnych w Wójcicach</t>
  </si>
  <si>
    <t xml:space="preserve">koszty  utrzymania OSP </t>
  </si>
  <si>
    <t xml:space="preserve">dofinansowanie do zakupu samochodu pożarniczego dla OSP </t>
  </si>
  <si>
    <t xml:space="preserve">Szpitale ogólne </t>
  </si>
  <si>
    <t xml:space="preserve">Pomoc dla powiatu na restrukturyzację szpitala  </t>
  </si>
  <si>
    <t xml:space="preserve">budowa kanalizacji sanitarnej w Miłoszycach </t>
  </si>
  <si>
    <t>remont hali sportowej</t>
  </si>
  <si>
    <t>Pomoc dla Starostwa Powiatowego w restrukturyzacji szpitala</t>
  </si>
  <si>
    <t xml:space="preserve">Pomoc dla Starostwa Powiatowego w remoncie skrzyżowania Oławska- Witosa </t>
  </si>
  <si>
    <t xml:space="preserve">Dofinansowanie do zakupu samochodu pożarniczego dla OSP 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</si>
  <si>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</si>
  <si>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</si>
  <si>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długu po uwzględnieniu wyłączeń </t>
    </r>
    <r>
      <rPr>
        <sz val="12"/>
        <rFont val="Arial"/>
        <family val="2"/>
      </rPr>
      <t xml:space="preserve">(art. 170 ust. 3)
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</si>
  <si>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</si>
  <si>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</si>
  <si>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Budowa ul.Długiej w Miłoszycach</t>
  </si>
  <si>
    <t>UMiG</t>
  </si>
  <si>
    <t>Budowa ul.Ratowickiej w Miłoszycach</t>
  </si>
  <si>
    <t>Budowa ul.Leśnej</t>
  </si>
  <si>
    <t>Budowa ul.Hirszfelda</t>
  </si>
  <si>
    <t>Budowa ul.Techników</t>
  </si>
  <si>
    <t>Budowa drogi dojazdowej do gruntów rolnych w Wójcicach</t>
  </si>
  <si>
    <t>Budowa budynku socjalnego</t>
  </si>
  <si>
    <t>Rozbudowa sieci informatycznej UMiG</t>
  </si>
  <si>
    <t>9.</t>
  </si>
  <si>
    <t>Wykonanie elewacji i więźby dachowej budynku UMiG</t>
  </si>
  <si>
    <t>10.</t>
  </si>
  <si>
    <t>Rozbudowa szkoły podstawowej i gimnazjum w Minkowicach</t>
  </si>
  <si>
    <t>11.</t>
  </si>
  <si>
    <t>Termomodernizacja Budynku SP i gimnazjum nr 2 oraz SP nr 3</t>
  </si>
  <si>
    <t>12.</t>
  </si>
  <si>
    <t>Budowa kotłowni w SP nr 3</t>
  </si>
  <si>
    <t>13.</t>
  </si>
  <si>
    <t>Program prewencji pierwotnej i wtórnej chorób cywilizacyjnych w gminie Jelcz-Laskowice</t>
  </si>
  <si>
    <t>14.</t>
  </si>
  <si>
    <t>Bud.kanalizacji sanitarnej w Miłoszycach- II etap (2007)</t>
  </si>
  <si>
    <t>15.</t>
  </si>
  <si>
    <t>Bud.Kanalizacji sanitarnej w Dziuplinie(2008)</t>
  </si>
  <si>
    <t>16.</t>
  </si>
  <si>
    <t>Bud.Kanalizacji sanitarnej w Chwałowicach i Dębinie (2008-2009)</t>
  </si>
  <si>
    <t>17.</t>
  </si>
  <si>
    <t>Bud.kanalizacji sanitarnej w Kopalinie</t>
  </si>
  <si>
    <t>18.</t>
  </si>
  <si>
    <t>Bud.kanalizacji sanitarnej w Minkowicach</t>
  </si>
  <si>
    <t>19.</t>
  </si>
  <si>
    <t>Budowa oświetlrnia - Chwałowice</t>
  </si>
  <si>
    <t>20.</t>
  </si>
  <si>
    <t>Odbudowa zabytkowej wieży w Piekarach</t>
  </si>
  <si>
    <t>21.</t>
  </si>
  <si>
    <t>Budowa zaplecza socjalnego przy ul.Basenowej</t>
  </si>
  <si>
    <t>kredyty, pożyczki i obligacje</t>
  </si>
  <si>
    <t>Budowa ul.Leśnej   oś.Jelcz</t>
  </si>
  <si>
    <t>Bud. kanalizacji sanitarnej w Miłoszycach (2007)</t>
  </si>
  <si>
    <t>Program:PROW 2007-2013</t>
  </si>
  <si>
    <t>Priorytet Os 3</t>
  </si>
  <si>
    <t>Działanie:Podstawowe usługi dla gospodarki i ludności wiejskiej</t>
  </si>
  <si>
    <t>Nazwa projektu:Budowa kanalizacji sanitarnej w Dziuplinie</t>
  </si>
  <si>
    <t>Program:PO Infrastruktura i srodowisko</t>
  </si>
  <si>
    <t xml:space="preserve">Priorytet I-Gospodarka wodno-sciekowa </t>
  </si>
  <si>
    <t>Działanie : Gospodarka wodno-ściekowa w aglomeracjach powyżej 15 tys. RLM</t>
  </si>
  <si>
    <t>Nazwa projektu:Budowa kanalizacji sanitarnej w Kopalinie</t>
  </si>
  <si>
    <t xml:space="preserve"> Razem wydatki :</t>
  </si>
  <si>
    <t>z tego 2007r.</t>
  </si>
  <si>
    <t>2008r.</t>
  </si>
  <si>
    <t>2009r.</t>
  </si>
  <si>
    <t>2010r.</t>
  </si>
  <si>
    <t>Program :PO Infrastruktura i środowisko</t>
  </si>
  <si>
    <t>Priorytet-I Gospodarka wodno-ściekowa</t>
  </si>
  <si>
    <t>Nazwa projektu:Budowa kanalizacji sanitarnej w Minkowicach</t>
  </si>
  <si>
    <t>Program :MFEOGiNMF</t>
  </si>
  <si>
    <t xml:space="preserve">Priorytet : Ochrona środowiska </t>
  </si>
  <si>
    <t>Działanie :Prace termomodernizacyjne w budynkach użyteczności publicznej</t>
  </si>
  <si>
    <t>Nazwa projektu: Termomodernizacja Budynku SP i gimnazjum nr 2 oraz SP nr 3</t>
  </si>
  <si>
    <t>Program: PO Infrastruktura i środowisko</t>
  </si>
  <si>
    <t>Priorytet:I-Gospodarka wodno-ściekowa</t>
  </si>
  <si>
    <t>Działanie:Gospodarka wod-ściekowa w aglomeracjach powyżej 15tys.RLM</t>
  </si>
  <si>
    <t>Nazwa projektu:Budowa kanalizacji sanitarnej w Chwałowicach i Dębinie</t>
  </si>
  <si>
    <t>Program: MFEOGiNMF</t>
  </si>
  <si>
    <t>Priorytet: Opieka zdrowotna i opieka nad dzieckiem</t>
  </si>
  <si>
    <t>Działanie: projekty w zakresie promocji zdrowia i programów profilaktyki</t>
  </si>
  <si>
    <t>Nazwa projektu: Program prewencji pierwotnej i wtórnej chorób cywilizacyjnych w gminie Jelcz-Laskowice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</si>
</sst>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i/>
      <sz val="11"/>
      <name val="Arial CE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1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9" xfId="0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9" fontId="4" fillId="0" borderId="10" xfId="15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69" fontId="0" fillId="0" borderId="10" xfId="15" applyNumberFormat="1" applyBorder="1" applyAlignment="1">
      <alignment vertical="center"/>
    </xf>
    <xf numFmtId="169" fontId="4" fillId="0" borderId="10" xfId="15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169" fontId="15" fillId="0" borderId="10" xfId="15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9" fontId="0" fillId="0" borderId="10" xfId="15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9" fontId="4" fillId="0" borderId="12" xfId="15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169" fontId="15" fillId="0" borderId="15" xfId="15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169" fontId="15" fillId="0" borderId="12" xfId="15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vertical="center"/>
    </xf>
    <xf numFmtId="169" fontId="0" fillId="0" borderId="15" xfId="15" applyNumberFormat="1" applyFont="1" applyBorder="1" applyAlignment="1">
      <alignment vertical="center"/>
    </xf>
    <xf numFmtId="169" fontId="0" fillId="0" borderId="15" xfId="15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9" fontId="0" fillId="0" borderId="12" xfId="15" applyNumberFormat="1" applyFont="1" applyBorder="1" applyAlignment="1">
      <alignment vertical="center"/>
    </xf>
    <xf numFmtId="169" fontId="0" fillId="0" borderId="12" xfId="15" applyNumberFormat="1" applyBorder="1" applyAlignment="1">
      <alignment vertical="center"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169" fontId="4" fillId="0" borderId="15" xfId="15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169" fontId="4" fillId="0" borderId="12" xfId="15" applyNumberFormat="1" applyFont="1" applyBorder="1" applyAlignment="1">
      <alignment vertical="center"/>
    </xf>
    <xf numFmtId="169" fontId="23" fillId="0" borderId="10" xfId="15" applyNumberFormat="1" applyFont="1" applyBorder="1" applyAlignment="1">
      <alignment vertical="center"/>
    </xf>
    <xf numFmtId="169" fontId="13" fillId="0" borderId="3" xfId="15" applyNumberFormat="1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169" fontId="13" fillId="0" borderId="7" xfId="15" applyNumberFormat="1" applyFont="1" applyBorder="1" applyAlignment="1">
      <alignment vertical="top" wrapText="1"/>
    </xf>
    <xf numFmtId="169" fontId="16" fillId="0" borderId="3" xfId="15" applyNumberFormat="1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169" fontId="16" fillId="0" borderId="7" xfId="15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169" fontId="13" fillId="0" borderId="1" xfId="15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169" fontId="23" fillId="0" borderId="1" xfId="15" applyNumberFormat="1" applyFont="1" applyBorder="1" applyAlignment="1">
      <alignment vertical="center"/>
    </xf>
    <xf numFmtId="169" fontId="0" fillId="0" borderId="2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vertical="center"/>
    </xf>
    <xf numFmtId="169" fontId="3" fillId="0" borderId="1" xfId="15" applyNumberFormat="1" applyFont="1" applyFill="1" applyBorder="1" applyAlignment="1">
      <alignment vertical="center"/>
    </xf>
    <xf numFmtId="169" fontId="13" fillId="0" borderId="3" xfId="15" applyNumberFormat="1" applyFont="1" applyBorder="1" applyAlignment="1">
      <alignment horizontal="left" vertical="top" wrapText="1"/>
    </xf>
    <xf numFmtId="169" fontId="13" fillId="0" borderId="7" xfId="15" applyNumberFormat="1" applyFont="1" applyBorder="1" applyAlignment="1">
      <alignment horizontal="left" vertical="top" wrapText="1"/>
    </xf>
    <xf numFmtId="169" fontId="16" fillId="0" borderId="7" xfId="15" applyNumberFormat="1" applyFont="1" applyBorder="1" applyAlignment="1">
      <alignment horizontal="left" vertical="top" wrapText="1"/>
    </xf>
    <xf numFmtId="169" fontId="26" fillId="0" borderId="7" xfId="15" applyNumberFormat="1" applyFont="1" applyBorder="1" applyAlignment="1">
      <alignment vertical="top" wrapText="1"/>
    </xf>
    <xf numFmtId="169" fontId="3" fillId="0" borderId="1" xfId="15" applyNumberFormat="1" applyFont="1" applyBorder="1" applyAlignment="1">
      <alignment horizontal="center" vertical="center"/>
    </xf>
    <xf numFmtId="169" fontId="27" fillId="0" borderId="3" xfId="15" applyNumberFormat="1" applyFont="1" applyBorder="1" applyAlignment="1">
      <alignment vertical="top" wrapText="1"/>
    </xf>
    <xf numFmtId="169" fontId="27" fillId="0" borderId="7" xfId="15" applyNumberFormat="1" applyFont="1" applyBorder="1" applyAlignment="1">
      <alignment horizontal="left" vertical="top" wrapText="1"/>
    </xf>
    <xf numFmtId="169" fontId="27" fillId="0" borderId="7" xfId="15" applyNumberFormat="1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169" fontId="16" fillId="0" borderId="5" xfId="15" applyNumberFormat="1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169" fontId="25" fillId="0" borderId="1" xfId="15" applyNumberFormat="1" applyFont="1" applyBorder="1" applyAlignment="1">
      <alignment vertical="top" wrapText="1"/>
    </xf>
    <xf numFmtId="169" fontId="8" fillId="0" borderId="1" xfId="15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69" fontId="13" fillId="0" borderId="5" xfId="15" applyNumberFormat="1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169" fontId="16" fillId="0" borderId="1" xfId="15" applyNumberFormat="1" applyFont="1" applyBorder="1" applyAlignment="1">
      <alignment vertical="top" wrapText="1"/>
    </xf>
    <xf numFmtId="169" fontId="16" fillId="0" borderId="1" xfId="15" applyNumberFormat="1" applyFont="1" applyBorder="1" applyAlignment="1">
      <alignment horizontal="left" vertical="top" wrapText="1"/>
    </xf>
    <xf numFmtId="169" fontId="16" fillId="0" borderId="9" xfId="15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169" fontId="13" fillId="0" borderId="16" xfId="15" applyNumberFormat="1" applyFont="1" applyBorder="1" applyAlignment="1">
      <alignment vertical="top" wrapText="1"/>
    </xf>
    <xf numFmtId="169" fontId="13" fillId="0" borderId="17" xfId="15" applyNumberFormat="1" applyFont="1" applyBorder="1" applyAlignment="1">
      <alignment vertical="top" wrapText="1"/>
    </xf>
    <xf numFmtId="169" fontId="13" fillId="0" borderId="18" xfId="15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169" fontId="13" fillId="0" borderId="4" xfId="15" applyNumberFormat="1" applyFont="1" applyBorder="1" applyAlignment="1">
      <alignment horizontal="left" vertical="top" wrapText="1"/>
    </xf>
    <xf numFmtId="169" fontId="16" fillId="0" borderId="4" xfId="15" applyNumberFormat="1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169" fontId="16" fillId="0" borderId="6" xfId="15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69" fontId="13" fillId="0" borderId="6" xfId="15" applyNumberFormat="1" applyFont="1" applyBorder="1" applyAlignment="1">
      <alignment vertical="top" wrapText="1"/>
    </xf>
    <xf numFmtId="169" fontId="27" fillId="0" borderId="6" xfId="15" applyNumberFormat="1" applyFont="1" applyBorder="1" applyAlignment="1">
      <alignment vertical="top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169" fontId="25" fillId="0" borderId="2" xfId="15" applyNumberFormat="1" applyFont="1" applyBorder="1" applyAlignment="1">
      <alignment vertical="top" wrapText="1"/>
    </xf>
    <xf numFmtId="169" fontId="13" fillId="0" borderId="2" xfId="15" applyNumberFormat="1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169" fontId="25" fillId="0" borderId="5" xfId="15" applyNumberFormat="1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5" fillId="0" borderId="19" xfId="0" applyFont="1" applyBorder="1" applyAlignment="1">
      <alignment horizontal="center"/>
    </xf>
    <xf numFmtId="169" fontId="16" fillId="0" borderId="2" xfId="15" applyNumberFormat="1" applyFont="1" applyBorder="1" applyAlignment="1">
      <alignment vertical="top" wrapText="1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169" fontId="3" fillId="0" borderId="3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7" xfId="15" applyNumberFormat="1" applyBorder="1" applyAlignment="1">
      <alignment vertical="center"/>
    </xf>
    <xf numFmtId="169" fontId="0" fillId="0" borderId="7" xfId="1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169" fontId="0" fillId="0" borderId="2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169" fontId="0" fillId="0" borderId="4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7" xfId="15" applyNumberFormat="1" applyFont="1" applyBorder="1" applyAlignment="1">
      <alignment/>
    </xf>
    <xf numFmtId="169" fontId="3" fillId="0" borderId="1" xfId="0" applyNumberFormat="1" applyFont="1" applyBorder="1" applyAlignment="1">
      <alignment vertical="center"/>
    </xf>
    <xf numFmtId="169" fontId="3" fillId="0" borderId="1" xfId="15" applyNumberFormat="1" applyFont="1" applyBorder="1" applyAlignment="1">
      <alignment horizontal="center" vertical="center"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4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169" fontId="0" fillId="0" borderId="3" xfId="15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169" fontId="0" fillId="0" borderId="5" xfId="15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indent="2"/>
    </xf>
    <xf numFmtId="169" fontId="0" fillId="0" borderId="7" xfId="15" applyNumberFormat="1" applyBorder="1" applyAlignment="1">
      <alignment horizontal="center" vertical="center"/>
    </xf>
    <xf numFmtId="169" fontId="0" fillId="0" borderId="5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9" fontId="3" fillId="0" borderId="10" xfId="15" applyNumberFormat="1" applyFont="1" applyBorder="1" applyAlignment="1">
      <alignment vertical="center"/>
    </xf>
    <xf numFmtId="169" fontId="0" fillId="0" borderId="0" xfId="0" applyNumberFormat="1" applyBorder="1" applyAlignment="1">
      <alignment vertic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23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9" fontId="3" fillId="0" borderId="21" xfId="15" applyNumberFormat="1" applyFont="1" applyBorder="1" applyAlignment="1">
      <alignment vertical="center"/>
    </xf>
    <xf numFmtId="169" fontId="3" fillId="0" borderId="22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23" fillId="0" borderId="13" xfId="0" applyFont="1" applyBorder="1" applyAlignment="1">
      <alignment wrapText="1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5" fillId="0" borderId="2" xfId="0" applyFont="1" applyBorder="1" applyAlignment="1">
      <alignment vertical="top" wrapText="1"/>
    </xf>
    <xf numFmtId="169" fontId="14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169" fontId="0" fillId="0" borderId="8" xfId="15" applyNumberFormat="1" applyFont="1" applyBorder="1" applyAlignment="1">
      <alignment horizontal="center" vertical="center"/>
    </xf>
    <xf numFmtId="169" fontId="25" fillId="0" borderId="0" xfId="15" applyNumberFormat="1" applyFont="1" applyBorder="1" applyAlignment="1">
      <alignment horizontal="center" vertical="center" wrapText="1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5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center" vertical="center" wrapText="1"/>
    </xf>
    <xf numFmtId="169" fontId="25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69" fontId="25" fillId="0" borderId="25" xfId="15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4" fillId="2" borderId="2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69" fontId="24" fillId="0" borderId="1" xfId="15" applyNumberFormat="1" applyFont="1" applyBorder="1" applyAlignment="1">
      <alignment horizontal="center" vertical="center" wrapText="1"/>
    </xf>
    <xf numFmtId="169" fontId="24" fillId="0" borderId="27" xfId="15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169" fontId="30" fillId="0" borderId="1" xfId="15" applyNumberFormat="1" applyFont="1" applyBorder="1" applyAlignment="1">
      <alignment horizontal="center" vertical="top" wrapText="1"/>
    </xf>
    <xf numFmtId="168" fontId="30" fillId="0" borderId="1" xfId="15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wrapText="1" indent="1"/>
    </xf>
    <xf numFmtId="169" fontId="30" fillId="0" borderId="1" xfId="15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wrapText="1" indent="8"/>
    </xf>
    <xf numFmtId="169" fontId="24" fillId="0" borderId="1" xfId="15" applyNumberFormat="1" applyFont="1" applyBorder="1" applyAlignment="1">
      <alignment horizontal="left" wrapText="1"/>
    </xf>
    <xf numFmtId="169" fontId="24" fillId="0" borderId="1" xfId="15" applyNumberFormat="1" applyFont="1" applyBorder="1" applyAlignment="1">
      <alignment wrapText="1"/>
    </xf>
    <xf numFmtId="168" fontId="24" fillId="0" borderId="1" xfId="15" applyNumberFormat="1" applyFont="1" applyBorder="1" applyAlignment="1">
      <alignment wrapText="1"/>
    </xf>
    <xf numFmtId="0" fontId="30" fillId="0" borderId="1" xfId="0" applyFont="1" applyBorder="1" applyAlignment="1">
      <alignment wrapText="1"/>
    </xf>
    <xf numFmtId="169" fontId="30" fillId="0" borderId="1" xfId="15" applyNumberFormat="1" applyFont="1" applyBorder="1" applyAlignment="1">
      <alignment horizontal="left" wrapText="1"/>
    </xf>
    <xf numFmtId="169" fontId="30" fillId="0" borderId="1" xfId="15" applyNumberFormat="1" applyFont="1" applyBorder="1" applyAlignment="1">
      <alignment wrapText="1"/>
    </xf>
    <xf numFmtId="168" fontId="30" fillId="0" borderId="1" xfId="15" applyNumberFormat="1" applyFont="1" applyBorder="1" applyAlignment="1">
      <alignment wrapText="1"/>
    </xf>
    <xf numFmtId="169" fontId="30" fillId="0" borderId="1" xfId="15" applyNumberFormat="1" applyFont="1" applyBorder="1" applyAlignment="1">
      <alignment horizontal="center" vertical="center" wrapText="1"/>
    </xf>
    <xf numFmtId="169" fontId="24" fillId="0" borderId="1" xfId="15" applyNumberFormat="1" applyFont="1" applyBorder="1" applyAlignment="1">
      <alignment horizontal="center" vertical="top" wrapText="1"/>
    </xf>
    <xf numFmtId="169" fontId="30" fillId="0" borderId="1" xfId="15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 indent="1"/>
    </xf>
    <xf numFmtId="168" fontId="30" fillId="0" borderId="1" xfId="0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169" fontId="16" fillId="0" borderId="1" xfId="15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9" fillId="0" borderId="1" xfId="18" applyFont="1" applyBorder="1" applyAlignment="1">
      <alignment horizontal="center"/>
      <protection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8" xfId="18" applyFont="1" applyBorder="1" applyAlignment="1">
      <alignment horizontal="center" vertical="center"/>
      <protection/>
    </xf>
    <xf numFmtId="0" fontId="10" fillId="0" borderId="9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3" xfId="18" applyFont="1" applyBorder="1" applyAlignment="1">
      <alignment wrapText="1"/>
      <protection/>
    </xf>
    <xf numFmtId="0" fontId="10" fillId="0" borderId="4" xfId="18" applyFont="1" applyBorder="1" applyAlignment="1">
      <alignment wrapText="1"/>
      <protection/>
    </xf>
    <xf numFmtId="0" fontId="10" fillId="0" borderId="5" xfId="18" applyFont="1" applyBorder="1" applyAlignment="1">
      <alignment/>
      <protection/>
    </xf>
    <xf numFmtId="0" fontId="10" fillId="0" borderId="6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7" xfId="18" applyFont="1" applyBorder="1" applyAlignment="1">
      <alignment horizontal="center"/>
      <protection/>
    </xf>
    <xf numFmtId="0" fontId="10" fillId="0" borderId="9" xfId="18" applyFont="1" applyBorder="1" applyAlignment="1">
      <alignment wrapText="1"/>
      <protection/>
    </xf>
    <xf numFmtId="0" fontId="10" fillId="0" borderId="29" xfId="18" applyFont="1" applyBorder="1">
      <alignment/>
      <protection/>
    </xf>
    <xf numFmtId="0" fontId="10" fillId="0" borderId="30" xfId="18" applyFont="1" applyBorder="1">
      <alignment/>
      <protection/>
    </xf>
    <xf numFmtId="0" fontId="10" fillId="0" borderId="31" xfId="18" applyFont="1" applyBorder="1">
      <alignment/>
      <protection/>
    </xf>
    <xf numFmtId="0" fontId="10" fillId="0" borderId="1" xfId="18" applyFont="1" applyBorder="1">
      <alignment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center" vertical="center"/>
      <protection/>
    </xf>
    <xf numFmtId="0" fontId="10" fillId="0" borderId="32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/>
      <protection/>
    </xf>
    <xf numFmtId="0" fontId="13" fillId="0" borderId="27" xfId="18" applyFont="1" applyBorder="1" applyAlignment="1">
      <alignment horizontal="center" wrapText="1"/>
      <protection/>
    </xf>
    <xf numFmtId="0" fontId="13" fillId="0" borderId="26" xfId="18" applyFont="1" applyBorder="1" applyAlignment="1">
      <alignment horizontal="center" wrapText="1"/>
      <protection/>
    </xf>
    <xf numFmtId="0" fontId="13" fillId="0" borderId="32" xfId="18" applyFont="1" applyBorder="1" applyAlignment="1">
      <alignment horizontal="center" wrapText="1"/>
      <protection/>
    </xf>
    <xf numFmtId="0" fontId="10" fillId="0" borderId="3" xfId="18" applyFont="1" applyBorder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69" fontId="24" fillId="0" borderId="27" xfId="15" applyNumberFormat="1" applyFont="1" applyBorder="1" applyAlignment="1">
      <alignment horizontal="center" vertical="top" wrapText="1"/>
    </xf>
    <xf numFmtId="169" fontId="24" fillId="0" borderId="26" xfId="15" applyNumberFormat="1" applyFont="1" applyBorder="1" applyAlignment="1">
      <alignment horizontal="center" vertical="top" wrapText="1"/>
    </xf>
    <xf numFmtId="169" fontId="24" fillId="0" borderId="32" xfId="15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" xfId="18" applyFont="1" applyBorder="1" applyAlignment="1">
      <alignment horizontal="center"/>
      <protection/>
    </xf>
    <xf numFmtId="0" fontId="9" fillId="0" borderId="27" xfId="18" applyFont="1" applyBorder="1" applyAlignment="1">
      <alignment horizontal="center"/>
      <protection/>
    </xf>
    <xf numFmtId="0" fontId="9" fillId="0" borderId="32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0" fillId="0" borderId="25" xfId="18" applyFont="1" applyBorder="1" applyAlignment="1">
      <alignment horizontal="center"/>
      <protection/>
    </xf>
    <xf numFmtId="0" fontId="10" fillId="0" borderId="0" xfId="18" applyFont="1" applyBorder="1" applyAlignment="1">
      <alignment horizontal="center"/>
      <protection/>
    </xf>
    <xf numFmtId="0" fontId="10" fillId="0" borderId="28" xfId="18" applyFont="1" applyBorder="1" applyAlignment="1">
      <alignment horizont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27" xfId="18" applyFont="1" applyBorder="1" applyAlignment="1">
      <alignment horizontal="center"/>
      <protection/>
    </xf>
    <xf numFmtId="0" fontId="13" fillId="0" borderId="26" xfId="18" applyFont="1" applyBorder="1" applyAlignment="1">
      <alignment horizontal="center"/>
      <protection/>
    </xf>
    <xf numFmtId="0" fontId="13" fillId="0" borderId="32" xfId="18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19"/>
  <sheetViews>
    <sheetView showGridLines="0" workbookViewId="0" topLeftCell="A65">
      <selection activeCell="F70" sqref="F70"/>
    </sheetView>
  </sheetViews>
  <sheetFormatPr defaultColWidth="9.00390625" defaultRowHeight="12.75"/>
  <cols>
    <col min="1" max="1" width="26.875" style="0" customWidth="1"/>
    <col min="2" max="2" width="14.75390625" style="0" customWidth="1"/>
    <col min="3" max="3" width="14.625" style="0" customWidth="1"/>
    <col min="4" max="4" width="52.75390625" style="0" customWidth="1"/>
    <col min="5" max="5" width="21.00390625" style="0" customWidth="1"/>
  </cols>
  <sheetData>
    <row r="4" ht="12.75">
      <c r="E4" t="s">
        <v>228</v>
      </c>
    </row>
    <row r="5" ht="12.75">
      <c r="E5" t="s">
        <v>563</v>
      </c>
    </row>
    <row r="6" ht="12.75">
      <c r="E6" t="s">
        <v>229</v>
      </c>
    </row>
    <row r="7" ht="12.75">
      <c r="E7" t="s">
        <v>564</v>
      </c>
    </row>
    <row r="8" ht="12.75">
      <c r="E8" t="s">
        <v>25</v>
      </c>
    </row>
    <row r="9" spans="2:5" ht="18">
      <c r="B9" s="380" t="s">
        <v>62</v>
      </c>
      <c r="C9" s="380"/>
      <c r="D9" s="380"/>
      <c r="E9" s="380"/>
    </row>
    <row r="10" spans="2:4" ht="12" customHeight="1">
      <c r="B10" s="2"/>
      <c r="C10" s="2"/>
      <c r="D10" s="2"/>
    </row>
    <row r="11" spans="2:4" ht="16.5" customHeight="1" hidden="1">
      <c r="B11" s="2"/>
      <c r="C11" s="2"/>
      <c r="D11" s="2"/>
    </row>
    <row r="12" ht="12.75" hidden="1">
      <c r="E12" s="17" t="s">
        <v>59</v>
      </c>
    </row>
    <row r="13" spans="1:5" s="57" customFormat="1" ht="15" customHeight="1">
      <c r="A13" s="381" t="s">
        <v>2</v>
      </c>
      <c r="B13" s="381" t="s">
        <v>145</v>
      </c>
      <c r="C13" s="381" t="s">
        <v>4</v>
      </c>
      <c r="D13" s="381" t="s">
        <v>144</v>
      </c>
      <c r="E13" s="383" t="s">
        <v>67</v>
      </c>
    </row>
    <row r="14" spans="1:5" s="57" customFormat="1" ht="18.75" customHeight="1" thickBot="1">
      <c r="A14" s="382"/>
      <c r="B14" s="382"/>
      <c r="C14" s="382"/>
      <c r="D14" s="382"/>
      <c r="E14" s="384"/>
    </row>
    <row r="15" spans="1:5" s="63" customFormat="1" ht="29.25" customHeight="1">
      <c r="A15" s="99"/>
      <c r="B15" s="100"/>
      <c r="C15" s="100"/>
      <c r="D15" s="101" t="s">
        <v>290</v>
      </c>
      <c r="E15" s="102">
        <v>26420361</v>
      </c>
    </row>
    <row r="16" spans="1:5" s="63" customFormat="1" ht="32.25" customHeight="1">
      <c r="A16" s="103" t="s">
        <v>209</v>
      </c>
      <c r="B16" s="86"/>
      <c r="C16" s="86"/>
      <c r="D16" s="87"/>
      <c r="E16" s="88">
        <v>12000</v>
      </c>
    </row>
    <row r="17" spans="1:5" ht="30" customHeight="1">
      <c r="A17" s="104" t="s">
        <v>25</v>
      </c>
      <c r="B17" s="89">
        <v>60016</v>
      </c>
      <c r="C17" s="90" t="s">
        <v>210</v>
      </c>
      <c r="D17" s="90" t="s">
        <v>211</v>
      </c>
      <c r="E17" s="91">
        <v>12000</v>
      </c>
    </row>
    <row r="18" spans="1:5" ht="32.25" customHeight="1">
      <c r="A18" s="105" t="s">
        <v>212</v>
      </c>
      <c r="B18" s="90"/>
      <c r="C18" s="90"/>
      <c r="D18" s="90"/>
      <c r="E18" s="92">
        <v>4275000</v>
      </c>
    </row>
    <row r="19" spans="1:5" ht="27" customHeight="1">
      <c r="A19" s="106" t="s">
        <v>25</v>
      </c>
      <c r="B19" s="89">
        <v>70005</v>
      </c>
      <c r="C19" s="90" t="s">
        <v>213</v>
      </c>
      <c r="D19" s="93" t="s">
        <v>214</v>
      </c>
      <c r="E19" s="91">
        <v>62000</v>
      </c>
    </row>
    <row r="20" spans="1:5" ht="19.5" customHeight="1">
      <c r="A20" s="107"/>
      <c r="B20" s="90"/>
      <c r="C20" s="90" t="s">
        <v>215</v>
      </c>
      <c r="D20" s="90" t="s">
        <v>216</v>
      </c>
      <c r="E20" s="91">
        <v>18000</v>
      </c>
    </row>
    <row r="21" spans="1:5" ht="33" customHeight="1">
      <c r="A21" s="107"/>
      <c r="B21" s="90"/>
      <c r="C21" s="90" t="s">
        <v>217</v>
      </c>
      <c r="D21" s="93" t="s">
        <v>218</v>
      </c>
      <c r="E21" s="91">
        <v>1558000</v>
      </c>
    </row>
    <row r="22" spans="1:5" ht="19.5" customHeight="1">
      <c r="A22" s="107"/>
      <c r="B22" s="90"/>
      <c r="C22" s="90"/>
      <c r="D22" s="94" t="s">
        <v>219</v>
      </c>
      <c r="E22" s="95">
        <v>1360000</v>
      </c>
    </row>
    <row r="23" spans="1:5" ht="19.5" customHeight="1">
      <c r="A23" s="107"/>
      <c r="B23" s="90"/>
      <c r="C23" s="90"/>
      <c r="D23" s="94" t="s">
        <v>220</v>
      </c>
      <c r="E23" s="95">
        <v>78000</v>
      </c>
    </row>
    <row r="24" spans="1:5" ht="19.5" customHeight="1">
      <c r="A24" s="107"/>
      <c r="B24" s="90"/>
      <c r="C24" s="90"/>
      <c r="D24" s="94" t="s">
        <v>221</v>
      </c>
      <c r="E24" s="95">
        <v>120000</v>
      </c>
    </row>
    <row r="25" spans="1:5" ht="28.5" customHeight="1">
      <c r="A25" s="107"/>
      <c r="B25" s="90"/>
      <c r="C25" s="90" t="s">
        <v>222</v>
      </c>
      <c r="D25" s="96" t="s">
        <v>223</v>
      </c>
      <c r="E25" s="91">
        <v>15000</v>
      </c>
    </row>
    <row r="26" spans="1:5" ht="19.5" customHeight="1">
      <c r="A26" s="107"/>
      <c r="B26" s="90"/>
      <c r="C26" s="90" t="s">
        <v>224</v>
      </c>
      <c r="D26" s="97" t="s">
        <v>225</v>
      </c>
      <c r="E26" s="91">
        <v>2600000</v>
      </c>
    </row>
    <row r="27" spans="1:5" ht="19.5" customHeight="1">
      <c r="A27" s="107"/>
      <c r="B27" s="90"/>
      <c r="C27" s="90"/>
      <c r="D27" s="94" t="s">
        <v>226</v>
      </c>
      <c r="E27" s="95">
        <v>100000</v>
      </c>
    </row>
    <row r="28" spans="1:5" ht="28.5" customHeight="1" thickBot="1">
      <c r="A28" s="108"/>
      <c r="B28" s="109"/>
      <c r="C28" s="109"/>
      <c r="D28" s="110" t="s">
        <v>227</v>
      </c>
      <c r="E28" s="111">
        <v>2200000</v>
      </c>
    </row>
    <row r="29" spans="1:5" ht="28.5" customHeight="1">
      <c r="A29" s="118"/>
      <c r="B29" s="112"/>
      <c r="C29" s="112"/>
      <c r="D29" s="113">
        <v>2</v>
      </c>
      <c r="E29" s="114"/>
    </row>
    <row r="30" spans="1:5" ht="28.5" customHeight="1">
      <c r="A30" s="107"/>
      <c r="B30" s="90"/>
      <c r="C30" s="90"/>
      <c r="D30" s="115" t="s">
        <v>289</v>
      </c>
      <c r="E30" s="95">
        <v>300000</v>
      </c>
    </row>
    <row r="31" spans="1:5" ht="19.5" customHeight="1">
      <c r="A31" s="107"/>
      <c r="B31" s="90"/>
      <c r="C31" s="90" t="s">
        <v>238</v>
      </c>
      <c r="D31" s="97" t="s">
        <v>231</v>
      </c>
      <c r="E31" s="91">
        <v>22000</v>
      </c>
    </row>
    <row r="32" spans="1:5" ht="30.75" customHeight="1">
      <c r="A32" s="104" t="s">
        <v>232</v>
      </c>
      <c r="B32" s="116"/>
      <c r="C32" s="116"/>
      <c r="D32" s="116"/>
      <c r="E32" s="92">
        <v>46000</v>
      </c>
    </row>
    <row r="33" spans="1:5" ht="26.25" customHeight="1">
      <c r="A33" s="106" t="s">
        <v>25</v>
      </c>
      <c r="B33" s="89">
        <v>75023</v>
      </c>
      <c r="C33" s="90" t="s">
        <v>210</v>
      </c>
      <c r="D33" s="97" t="s">
        <v>233</v>
      </c>
      <c r="E33" s="91">
        <v>6000</v>
      </c>
    </row>
    <row r="34" spans="1:5" ht="19.5" customHeight="1">
      <c r="A34" s="107"/>
      <c r="B34" s="90"/>
      <c r="C34" s="90" t="s">
        <v>234</v>
      </c>
      <c r="D34" s="97" t="s">
        <v>235</v>
      </c>
      <c r="E34" s="91">
        <v>35000</v>
      </c>
    </row>
    <row r="35" spans="1:5" ht="36.75" customHeight="1">
      <c r="A35" s="107"/>
      <c r="B35" s="90"/>
      <c r="C35" s="117">
        <v>2360</v>
      </c>
      <c r="D35" s="96" t="s">
        <v>236</v>
      </c>
      <c r="E35" s="91">
        <v>5000</v>
      </c>
    </row>
    <row r="36" spans="1:5" ht="91.5" customHeight="1">
      <c r="A36" s="262" t="s">
        <v>237</v>
      </c>
      <c r="B36" s="263"/>
      <c r="C36" s="263"/>
      <c r="D36" s="264"/>
      <c r="E36" s="137">
        <v>22067261</v>
      </c>
    </row>
    <row r="37" spans="1:5" ht="30" customHeight="1">
      <c r="A37" s="119"/>
      <c r="B37" s="89">
        <v>75601</v>
      </c>
      <c r="C37" s="90" t="s">
        <v>239</v>
      </c>
      <c r="D37" s="96" t="s">
        <v>319</v>
      </c>
      <c r="E37" s="91">
        <v>50000</v>
      </c>
    </row>
    <row r="38" spans="1:5" ht="21" customHeight="1">
      <c r="A38" s="119"/>
      <c r="B38" s="89"/>
      <c r="C38" s="90" t="s">
        <v>240</v>
      </c>
      <c r="D38" s="97" t="s">
        <v>241</v>
      </c>
      <c r="E38" s="91">
        <v>1000</v>
      </c>
    </row>
    <row r="39" spans="1:5" ht="21" customHeight="1">
      <c r="A39" s="119"/>
      <c r="B39" s="89">
        <v>75615</v>
      </c>
      <c r="C39" s="90" t="s">
        <v>242</v>
      </c>
      <c r="D39" s="97" t="s">
        <v>243</v>
      </c>
      <c r="E39" s="91">
        <v>9084900</v>
      </c>
    </row>
    <row r="40" spans="1:5" ht="21" customHeight="1">
      <c r="A40" s="119"/>
      <c r="B40" s="89"/>
      <c r="C40" s="90" t="s">
        <v>244</v>
      </c>
      <c r="D40" s="97" t="s">
        <v>245</v>
      </c>
      <c r="E40" s="91">
        <v>30000</v>
      </c>
    </row>
    <row r="41" spans="1:5" ht="21" customHeight="1">
      <c r="A41" s="119"/>
      <c r="B41" s="90"/>
      <c r="C41" s="90" t="s">
        <v>246</v>
      </c>
      <c r="D41" s="97" t="s">
        <v>247</v>
      </c>
      <c r="E41" s="91">
        <v>87000</v>
      </c>
    </row>
    <row r="42" spans="1:5" ht="21" customHeight="1">
      <c r="A42" s="119"/>
      <c r="B42" s="90"/>
      <c r="C42" s="90" t="s">
        <v>248</v>
      </c>
      <c r="D42" s="97" t="s">
        <v>249</v>
      </c>
      <c r="E42" s="91">
        <v>70000</v>
      </c>
    </row>
    <row r="43" spans="1:5" ht="21" customHeight="1">
      <c r="A43" s="119"/>
      <c r="B43" s="90"/>
      <c r="C43" s="90" t="s">
        <v>250</v>
      </c>
      <c r="D43" s="97" t="s">
        <v>251</v>
      </c>
      <c r="E43" s="91">
        <v>15000</v>
      </c>
    </row>
    <row r="44" spans="1:5" ht="21" customHeight="1">
      <c r="A44" s="119"/>
      <c r="B44" s="90"/>
      <c r="C44" s="90" t="s">
        <v>240</v>
      </c>
      <c r="D44" s="97" t="s">
        <v>241</v>
      </c>
      <c r="E44" s="91">
        <v>200000</v>
      </c>
    </row>
    <row r="45" spans="1:5" ht="21" customHeight="1">
      <c r="A45" s="119"/>
      <c r="B45" s="89">
        <v>75616</v>
      </c>
      <c r="C45" s="90" t="s">
        <v>242</v>
      </c>
      <c r="D45" s="97" t="s">
        <v>243</v>
      </c>
      <c r="E45" s="91">
        <v>2150000</v>
      </c>
    </row>
    <row r="46" spans="1:5" ht="21" customHeight="1">
      <c r="A46" s="119"/>
      <c r="B46" s="90"/>
      <c r="C46" s="90" t="s">
        <v>244</v>
      </c>
      <c r="D46" s="97" t="s">
        <v>245</v>
      </c>
      <c r="E46" s="91">
        <v>320000</v>
      </c>
    </row>
    <row r="47" spans="1:5" ht="19.5" customHeight="1">
      <c r="A47" s="107"/>
      <c r="B47" s="90"/>
      <c r="C47" s="90" t="s">
        <v>246</v>
      </c>
      <c r="D47" s="97" t="s">
        <v>247</v>
      </c>
      <c r="E47" s="91">
        <v>1463</v>
      </c>
    </row>
    <row r="48" spans="1:5" ht="19.5" customHeight="1" thickBot="1">
      <c r="A48" s="108"/>
      <c r="B48" s="109"/>
      <c r="C48" s="109" t="s">
        <v>248</v>
      </c>
      <c r="D48" s="120" t="s">
        <v>249</v>
      </c>
      <c r="E48" s="122">
        <v>132000</v>
      </c>
    </row>
    <row r="49" spans="1:5" ht="19.5" customHeight="1">
      <c r="A49" s="118"/>
      <c r="B49" s="112"/>
      <c r="C49" s="112"/>
      <c r="D49" s="123">
        <v>3</v>
      </c>
      <c r="E49" s="125"/>
    </row>
    <row r="50" spans="1:5" ht="19.5" customHeight="1">
      <c r="A50" s="107"/>
      <c r="B50" s="90"/>
      <c r="C50" s="90" t="s">
        <v>252</v>
      </c>
      <c r="D50" s="97" t="s">
        <v>253</v>
      </c>
      <c r="E50" s="91">
        <v>25000</v>
      </c>
    </row>
    <row r="51" spans="1:5" ht="19.5" customHeight="1">
      <c r="A51" s="107"/>
      <c r="B51" s="90"/>
      <c r="C51" s="90" t="s">
        <v>254</v>
      </c>
      <c r="D51" s="97" t="s">
        <v>255</v>
      </c>
      <c r="E51" s="91">
        <v>2700</v>
      </c>
    </row>
    <row r="52" spans="1:5" ht="19.5" customHeight="1">
      <c r="A52" s="107"/>
      <c r="B52" s="90"/>
      <c r="C52" s="90" t="s">
        <v>256</v>
      </c>
      <c r="D52" s="97" t="s">
        <v>257</v>
      </c>
      <c r="E52" s="91">
        <v>145000</v>
      </c>
    </row>
    <row r="53" spans="1:5" ht="19.5" customHeight="1">
      <c r="A53" s="107"/>
      <c r="B53" s="90"/>
      <c r="C53" s="90" t="s">
        <v>250</v>
      </c>
      <c r="D53" s="97" t="s">
        <v>258</v>
      </c>
      <c r="E53" s="91">
        <v>390000</v>
      </c>
    </row>
    <row r="54" spans="1:5" ht="19.5" customHeight="1">
      <c r="A54" s="107"/>
      <c r="B54" s="90"/>
      <c r="C54" s="90" t="s">
        <v>259</v>
      </c>
      <c r="D54" s="97" t="s">
        <v>241</v>
      </c>
      <c r="E54" s="91">
        <v>41000</v>
      </c>
    </row>
    <row r="55" spans="1:5" ht="19.5" customHeight="1">
      <c r="A55" s="107"/>
      <c r="B55" s="89">
        <v>75618</v>
      </c>
      <c r="C55" s="90" t="s">
        <v>260</v>
      </c>
      <c r="D55" s="97" t="s">
        <v>261</v>
      </c>
      <c r="E55" s="91">
        <v>355000</v>
      </c>
    </row>
    <row r="56" spans="1:5" ht="19.5" customHeight="1">
      <c r="A56" s="107"/>
      <c r="B56" s="89"/>
      <c r="C56" s="90" t="s">
        <v>262</v>
      </c>
      <c r="D56" s="97" t="s">
        <v>287</v>
      </c>
      <c r="E56" s="91">
        <v>255000</v>
      </c>
    </row>
    <row r="57" spans="1:5" ht="19.5" customHeight="1">
      <c r="A57" s="107"/>
      <c r="B57" s="89">
        <v>75621</v>
      </c>
      <c r="C57" s="90" t="s">
        <v>263</v>
      </c>
      <c r="D57" s="97" t="s">
        <v>264</v>
      </c>
      <c r="E57" s="91">
        <v>8030198</v>
      </c>
    </row>
    <row r="58" spans="1:5" ht="19.5" customHeight="1">
      <c r="A58" s="107"/>
      <c r="B58" s="89"/>
      <c r="C58" s="90" t="s">
        <v>230</v>
      </c>
      <c r="D58" s="97" t="s">
        <v>265</v>
      </c>
      <c r="E58" s="91">
        <v>682000</v>
      </c>
    </row>
    <row r="59" spans="1:5" ht="19.5" customHeight="1">
      <c r="A59" s="126" t="s">
        <v>266</v>
      </c>
      <c r="B59" s="89">
        <v>75814</v>
      </c>
      <c r="C59" s="90" t="s">
        <v>238</v>
      </c>
      <c r="D59" s="97" t="s">
        <v>268</v>
      </c>
      <c r="E59" s="246">
        <v>2100</v>
      </c>
    </row>
    <row r="60" spans="1:5" ht="19.5" customHeight="1">
      <c r="A60" s="126" t="s">
        <v>270</v>
      </c>
      <c r="B60" s="89">
        <v>85228</v>
      </c>
      <c r="C60" s="90" t="s">
        <v>271</v>
      </c>
      <c r="D60" s="97" t="s">
        <v>272</v>
      </c>
      <c r="E60" s="246">
        <v>18000</v>
      </c>
    </row>
    <row r="61" spans="1:5" ht="33" customHeight="1">
      <c r="A61" s="107"/>
      <c r="B61" s="89"/>
      <c r="C61" s="90"/>
      <c r="D61" s="116" t="s">
        <v>267</v>
      </c>
      <c r="E61" s="92">
        <v>8079109</v>
      </c>
    </row>
    <row r="62" spans="1:5" ht="25.5" customHeight="1">
      <c r="A62" s="126" t="s">
        <v>266</v>
      </c>
      <c r="B62" s="89">
        <v>75801</v>
      </c>
      <c r="C62" s="90">
        <v>2920</v>
      </c>
      <c r="D62" s="96" t="s">
        <v>278</v>
      </c>
      <c r="E62" s="91">
        <v>7679861</v>
      </c>
    </row>
    <row r="63" spans="1:5" ht="26.25" customHeight="1">
      <c r="A63" s="107"/>
      <c r="B63" s="89">
        <v>75831</v>
      </c>
      <c r="C63" s="90">
        <v>2920</v>
      </c>
      <c r="D63" s="96" t="s">
        <v>269</v>
      </c>
      <c r="E63" s="91">
        <v>399248</v>
      </c>
    </row>
    <row r="64" spans="1:5" ht="57" customHeight="1">
      <c r="A64" s="107"/>
      <c r="B64" s="90"/>
      <c r="C64" s="90"/>
      <c r="D64" s="127" t="s">
        <v>273</v>
      </c>
      <c r="E64" s="92">
        <v>6286156</v>
      </c>
    </row>
    <row r="65" spans="1:5" ht="39" customHeight="1">
      <c r="A65" s="106" t="s">
        <v>274</v>
      </c>
      <c r="B65" s="89">
        <v>75011</v>
      </c>
      <c r="C65" s="90">
        <v>2010</v>
      </c>
      <c r="D65" s="96" t="s">
        <v>291</v>
      </c>
      <c r="E65" s="91">
        <v>119973</v>
      </c>
    </row>
    <row r="66" spans="1:5" ht="51" customHeight="1">
      <c r="A66" s="106" t="s">
        <v>275</v>
      </c>
      <c r="B66" s="89">
        <v>75101</v>
      </c>
      <c r="C66" s="90">
        <v>2010</v>
      </c>
      <c r="D66" s="96" t="s">
        <v>292</v>
      </c>
      <c r="E66" s="98">
        <v>3483</v>
      </c>
    </row>
    <row r="67" spans="1:5" ht="51.75" customHeight="1" thickBot="1">
      <c r="A67" s="128" t="s">
        <v>276</v>
      </c>
      <c r="B67" s="129">
        <v>75212</v>
      </c>
      <c r="C67" s="109">
        <v>2010</v>
      </c>
      <c r="D67" s="130" t="s">
        <v>293</v>
      </c>
      <c r="E67" s="121">
        <v>1000</v>
      </c>
    </row>
    <row r="68" spans="1:5" ht="34.5" customHeight="1">
      <c r="A68" s="131"/>
      <c r="B68" s="132"/>
      <c r="C68" s="112"/>
      <c r="D68" s="113">
        <v>4</v>
      </c>
      <c r="E68" s="124"/>
    </row>
    <row r="69" spans="1:5" ht="42.75" customHeight="1">
      <c r="A69" s="106" t="s">
        <v>277</v>
      </c>
      <c r="B69" s="89">
        <v>75414</v>
      </c>
      <c r="C69" s="90">
        <v>2010</v>
      </c>
      <c r="D69" s="96" t="s">
        <v>294</v>
      </c>
      <c r="E69" s="98">
        <v>700</v>
      </c>
    </row>
    <row r="70" spans="1:5" ht="39.75" customHeight="1">
      <c r="A70" s="126" t="s">
        <v>270</v>
      </c>
      <c r="B70" s="89">
        <v>85212</v>
      </c>
      <c r="C70" s="90">
        <v>2010</v>
      </c>
      <c r="D70" s="96" t="s">
        <v>301</v>
      </c>
      <c r="E70" s="98">
        <v>5762000</v>
      </c>
    </row>
    <row r="71" spans="1:5" ht="36" customHeight="1">
      <c r="A71" s="107"/>
      <c r="B71" s="89">
        <v>85213</v>
      </c>
      <c r="C71" s="90">
        <v>2010</v>
      </c>
      <c r="D71" s="96" t="s">
        <v>295</v>
      </c>
      <c r="E71" s="98">
        <v>43000</v>
      </c>
    </row>
    <row r="72" spans="1:5" ht="44.25" customHeight="1">
      <c r="A72" s="107"/>
      <c r="B72" s="89">
        <v>85214</v>
      </c>
      <c r="C72" s="90">
        <v>2010</v>
      </c>
      <c r="D72" s="96" t="s">
        <v>296</v>
      </c>
      <c r="E72" s="98">
        <v>356000</v>
      </c>
    </row>
    <row r="73" spans="1:5" ht="41.25" customHeight="1">
      <c r="A73" s="107"/>
      <c r="B73" s="90"/>
      <c r="C73" s="90"/>
      <c r="D73" s="127" t="s">
        <v>279</v>
      </c>
      <c r="E73" s="92">
        <v>451000</v>
      </c>
    </row>
    <row r="74" spans="1:5" ht="32.25" customHeight="1">
      <c r="A74" s="126" t="s">
        <v>270</v>
      </c>
      <c r="B74" s="89">
        <v>85214</v>
      </c>
      <c r="C74" s="90">
        <v>2030</v>
      </c>
      <c r="D74" s="96" t="s">
        <v>297</v>
      </c>
      <c r="E74" s="98">
        <v>178000</v>
      </c>
    </row>
    <row r="75" spans="1:5" ht="33.75" customHeight="1">
      <c r="A75" s="107"/>
      <c r="B75" s="89">
        <v>85219</v>
      </c>
      <c r="C75" s="90">
        <v>2030</v>
      </c>
      <c r="D75" s="96" t="s">
        <v>298</v>
      </c>
      <c r="E75" s="98">
        <v>225000</v>
      </c>
    </row>
    <row r="76" spans="1:5" ht="34.5" customHeight="1">
      <c r="A76" s="107"/>
      <c r="B76" s="89">
        <v>85295</v>
      </c>
      <c r="C76" s="90">
        <v>2030</v>
      </c>
      <c r="D76" s="96" t="s">
        <v>299</v>
      </c>
      <c r="E76" s="98">
        <v>48000</v>
      </c>
    </row>
    <row r="77" spans="1:5" ht="40.5" customHeight="1">
      <c r="A77" s="119" t="s">
        <v>25</v>
      </c>
      <c r="B77" s="89"/>
      <c r="C77" s="90"/>
      <c r="D77" s="116" t="s">
        <v>280</v>
      </c>
      <c r="E77" s="92">
        <v>3286700</v>
      </c>
    </row>
    <row r="78" spans="1:5" ht="41.25" customHeight="1">
      <c r="A78" s="106" t="s">
        <v>281</v>
      </c>
      <c r="B78" s="89">
        <v>90001</v>
      </c>
      <c r="C78" s="90">
        <v>6298</v>
      </c>
      <c r="D78" s="96" t="s">
        <v>282</v>
      </c>
      <c r="E78" s="98">
        <v>3286700</v>
      </c>
    </row>
    <row r="79" spans="1:5" ht="48" customHeight="1">
      <c r="A79" s="107"/>
      <c r="B79" s="89"/>
      <c r="C79" s="90"/>
      <c r="D79" s="127" t="s">
        <v>288</v>
      </c>
      <c r="E79" s="92">
        <v>438227</v>
      </c>
    </row>
    <row r="80" spans="1:5" ht="39.75" customHeight="1">
      <c r="A80" s="106" t="s">
        <v>285</v>
      </c>
      <c r="B80" s="89">
        <v>90001</v>
      </c>
      <c r="C80" s="90">
        <v>6339</v>
      </c>
      <c r="D80" s="96" t="s">
        <v>283</v>
      </c>
      <c r="E80" s="98">
        <v>438227</v>
      </c>
    </row>
    <row r="81" spans="1:5" ht="39.75" customHeight="1" thickBot="1">
      <c r="A81" s="133"/>
      <c r="B81" s="129"/>
      <c r="C81" s="109"/>
      <c r="D81" s="130"/>
      <c r="E81" s="134"/>
    </row>
    <row r="82" spans="1:5" ht="27" customHeight="1">
      <c r="A82" s="135"/>
      <c r="B82" s="132"/>
      <c r="C82" s="112"/>
      <c r="D82" s="113">
        <v>5</v>
      </c>
      <c r="E82" s="136"/>
    </row>
    <row r="83" spans="1:5" ht="50.25" customHeight="1">
      <c r="A83" s="107"/>
      <c r="B83" s="89"/>
      <c r="C83" s="90"/>
      <c r="D83" s="127" t="s">
        <v>284</v>
      </c>
      <c r="E83" s="137">
        <v>1000</v>
      </c>
    </row>
    <row r="84" spans="1:5" ht="31.5" customHeight="1">
      <c r="A84" s="126" t="s">
        <v>286</v>
      </c>
      <c r="B84" s="89">
        <v>71035</v>
      </c>
      <c r="C84" s="90">
        <v>2020</v>
      </c>
      <c r="D84" s="96" t="s">
        <v>300</v>
      </c>
      <c r="E84" s="98">
        <v>1000</v>
      </c>
    </row>
    <row r="85" spans="1:5" s="69" customFormat="1" ht="36" customHeight="1" thickBot="1">
      <c r="A85" s="378" t="s">
        <v>314</v>
      </c>
      <c r="B85" s="379"/>
      <c r="C85" s="379"/>
      <c r="D85" s="379"/>
      <c r="E85" s="134">
        <v>44962553</v>
      </c>
    </row>
    <row r="86" spans="2:5" ht="12.75">
      <c r="B86" s="1"/>
      <c r="C86" s="1"/>
      <c r="D86" s="1"/>
      <c r="E86" s="1"/>
    </row>
    <row r="87" spans="1:5" ht="12.75">
      <c r="A87" s="77"/>
      <c r="B87" s="1"/>
      <c r="C87" s="1"/>
      <c r="D87" s="1"/>
      <c r="E87" s="1"/>
    </row>
    <row r="88" spans="2:5" ht="12.75">
      <c r="B88" s="7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</sheetData>
  <mergeCells count="7">
    <mergeCell ref="A85:D85"/>
    <mergeCell ref="B9:E9"/>
    <mergeCell ref="A13:A14"/>
    <mergeCell ref="B13:B14"/>
    <mergeCell ref="C13:C14"/>
    <mergeCell ref="D13:D14"/>
    <mergeCell ref="E13:E14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E11" sqref="E1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68.375" style="0" customWidth="1"/>
    <col min="6" max="6" width="15.75390625" style="0" customWidth="1"/>
  </cols>
  <sheetData>
    <row r="1" spans="1:6" ht="19.5" customHeight="1">
      <c r="A1" s="410" t="s">
        <v>84</v>
      </c>
      <c r="B1" s="410"/>
      <c r="C1" s="410"/>
      <c r="D1" s="410"/>
      <c r="E1" s="410"/>
      <c r="F1" s="410"/>
    </row>
    <row r="2" spans="4:6" ht="19.5" customHeight="1">
      <c r="D2" s="6"/>
      <c r="E2" s="6"/>
      <c r="F2" s="6"/>
    </row>
    <row r="3" spans="4:6" ht="19.5" customHeight="1">
      <c r="D3" s="1"/>
      <c r="E3" s="1"/>
      <c r="F3" s="12" t="s">
        <v>43</v>
      </c>
    </row>
    <row r="4" spans="1:6" ht="19.5" customHeight="1">
      <c r="A4" s="396" t="s">
        <v>66</v>
      </c>
      <c r="B4" s="396" t="s">
        <v>2</v>
      </c>
      <c r="C4" s="396" t="s">
        <v>3</v>
      </c>
      <c r="D4" s="395" t="s">
        <v>82</v>
      </c>
      <c r="E4" s="395" t="s">
        <v>83</v>
      </c>
      <c r="F4" s="395" t="s">
        <v>44</v>
      </c>
    </row>
    <row r="5" spans="1:6" ht="19.5" customHeight="1">
      <c r="A5" s="396"/>
      <c r="B5" s="396"/>
      <c r="C5" s="396"/>
      <c r="D5" s="395"/>
      <c r="E5" s="395"/>
      <c r="F5" s="395"/>
    </row>
    <row r="6" spans="1:6" ht="19.5" customHeight="1">
      <c r="A6" s="396"/>
      <c r="B6" s="396"/>
      <c r="C6" s="396"/>
      <c r="D6" s="395"/>
      <c r="E6" s="395"/>
      <c r="F6" s="395"/>
    </row>
    <row r="7" spans="1:6" ht="15.7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</row>
    <row r="8" spans="1:6" ht="30" customHeight="1">
      <c r="A8" s="41">
        <v>2</v>
      </c>
      <c r="B8" s="41">
        <v>801</v>
      </c>
      <c r="C8" s="41">
        <v>80197</v>
      </c>
      <c r="D8" s="41" t="s">
        <v>522</v>
      </c>
      <c r="E8" s="41" t="s">
        <v>523</v>
      </c>
      <c r="F8" s="218">
        <v>100000</v>
      </c>
    </row>
    <row r="9" spans="1:6" ht="30" customHeight="1">
      <c r="A9" s="41">
        <v>3</v>
      </c>
      <c r="B9" s="41">
        <v>926</v>
      </c>
      <c r="C9" s="41">
        <v>92601</v>
      </c>
      <c r="D9" s="41" t="s">
        <v>524</v>
      </c>
      <c r="E9" s="41" t="s">
        <v>525</v>
      </c>
      <c r="F9" s="218">
        <v>260000</v>
      </c>
    </row>
    <row r="10" spans="1:6" ht="30" customHeight="1">
      <c r="A10" s="41"/>
      <c r="B10" s="41"/>
      <c r="C10" s="41"/>
      <c r="D10" s="41"/>
      <c r="E10" s="41"/>
      <c r="F10" s="218"/>
    </row>
    <row r="11" spans="1:6" ht="30" customHeight="1">
      <c r="A11" s="42"/>
      <c r="B11" s="42"/>
      <c r="C11" s="42"/>
      <c r="D11" s="42"/>
      <c r="E11" s="42"/>
      <c r="F11" s="219"/>
    </row>
    <row r="12" spans="1:6" s="1" customFormat="1" ht="30" customHeight="1">
      <c r="A12" s="425" t="s">
        <v>139</v>
      </c>
      <c r="B12" s="426"/>
      <c r="C12" s="426"/>
      <c r="D12" s="427"/>
      <c r="E12" s="28"/>
      <c r="F12" s="158">
        <f>SUM(F8:F11)</f>
        <v>360000</v>
      </c>
    </row>
    <row r="14" spans="1:4" ht="12.75">
      <c r="A14" s="77" t="s">
        <v>25</v>
      </c>
      <c r="B14" t="s">
        <v>25</v>
      </c>
      <c r="C14" t="s">
        <v>25</v>
      </c>
      <c r="D14" t="s">
        <v>25</v>
      </c>
    </row>
  </sheetData>
  <mergeCells count="8">
    <mergeCell ref="A12:D12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9
do uchwały nr    V/31/2007   
Rady Miejskiej 
w Jelczu - Laskowicach
z dnia ..26 stycznia 2007 r.  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G10" sqref="G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69.375" style="1" customWidth="1"/>
    <col min="5" max="5" width="22.375" style="1" customWidth="1"/>
    <col min="6" max="16384" width="9.125" style="1" customWidth="1"/>
  </cols>
  <sheetData>
    <row r="1" spans="1:5" ht="19.5" customHeight="1">
      <c r="A1" s="397" t="s">
        <v>171</v>
      </c>
      <c r="B1" s="397"/>
      <c r="C1" s="397"/>
      <c r="D1" s="397"/>
      <c r="E1" s="397"/>
    </row>
    <row r="2" spans="4:5" ht="19.5" customHeight="1">
      <c r="D2" s="6"/>
      <c r="E2" s="6"/>
    </row>
    <row r="3" ht="19.5" customHeight="1">
      <c r="E3" s="12" t="s">
        <v>43</v>
      </c>
    </row>
    <row r="4" spans="1:5" ht="19.5" customHeight="1">
      <c r="A4" s="18" t="s">
        <v>66</v>
      </c>
      <c r="B4" s="18" t="s">
        <v>2</v>
      </c>
      <c r="C4" s="18" t="s">
        <v>3</v>
      </c>
      <c r="D4" s="18" t="s">
        <v>47</v>
      </c>
      <c r="E4" s="18" t="s">
        <v>46</v>
      </c>
    </row>
    <row r="5" spans="1:5" ht="18.7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ht="30" customHeight="1">
      <c r="A6" s="220">
        <v>1</v>
      </c>
      <c r="B6" s="220">
        <v>801</v>
      </c>
      <c r="C6" s="220">
        <v>80104</v>
      </c>
      <c r="D6" s="220" t="s">
        <v>526</v>
      </c>
      <c r="E6" s="221">
        <v>437426</v>
      </c>
    </row>
    <row r="7" spans="1:5" ht="30" customHeight="1">
      <c r="A7" s="220">
        <v>2</v>
      </c>
      <c r="B7" s="220">
        <v>801</v>
      </c>
      <c r="C7" s="220">
        <v>80104</v>
      </c>
      <c r="D7" s="220" t="s">
        <v>527</v>
      </c>
      <c r="E7" s="221">
        <v>358200</v>
      </c>
    </row>
    <row r="8" spans="1:5" ht="30" customHeight="1">
      <c r="A8" s="220">
        <v>3</v>
      </c>
      <c r="B8" s="220">
        <v>801</v>
      </c>
      <c r="C8" s="220">
        <v>80104</v>
      </c>
      <c r="D8" s="220" t="s">
        <v>528</v>
      </c>
      <c r="E8" s="221">
        <v>163800</v>
      </c>
    </row>
    <row r="9" spans="1:5" ht="30" customHeight="1">
      <c r="A9" s="220">
        <v>4</v>
      </c>
      <c r="B9" s="220">
        <v>921</v>
      </c>
      <c r="C9" s="220">
        <v>92116</v>
      </c>
      <c r="D9" s="220" t="s">
        <v>529</v>
      </c>
      <c r="E9" s="221">
        <v>226500</v>
      </c>
    </row>
    <row r="10" spans="1:5" ht="30" customHeight="1">
      <c r="A10" s="35"/>
      <c r="B10" s="35"/>
      <c r="C10" s="35"/>
      <c r="D10" s="35"/>
      <c r="E10" s="157"/>
    </row>
    <row r="11" spans="1:5" ht="30" customHeight="1">
      <c r="A11" s="425" t="s">
        <v>139</v>
      </c>
      <c r="B11" s="426"/>
      <c r="C11" s="426"/>
      <c r="D11" s="427"/>
      <c r="E11" s="158">
        <v>1185926</v>
      </c>
    </row>
    <row r="12" ht="12.75">
      <c r="E12" s="222" t="s">
        <v>25</v>
      </c>
    </row>
    <row r="13" spans="1:5" ht="12.75">
      <c r="A13" s="82" t="s">
        <v>25</v>
      </c>
      <c r="B13" s="1" t="s">
        <v>25</v>
      </c>
      <c r="C13" s="1" t="s">
        <v>25</v>
      </c>
      <c r="D13" s="1" t="s">
        <v>25</v>
      </c>
      <c r="E13" s="1" t="s">
        <v>25</v>
      </c>
    </row>
    <row r="14" spans="1:5" ht="12.75">
      <c r="A14" s="77" t="s">
        <v>25</v>
      </c>
      <c r="B14" s="1" t="s">
        <v>25</v>
      </c>
      <c r="C14" s="1" t="s">
        <v>25</v>
      </c>
      <c r="D14" s="1" t="s">
        <v>25</v>
      </c>
      <c r="E14" s="1" t="s">
        <v>25</v>
      </c>
    </row>
    <row r="16" spans="1:4" ht="12.75">
      <c r="A16" s="77" t="s">
        <v>25</v>
      </c>
      <c r="B16" s="1" t="s">
        <v>25</v>
      </c>
      <c r="C16" s="1" t="s">
        <v>25</v>
      </c>
      <c r="D16" s="1" t="s">
        <v>25</v>
      </c>
    </row>
  </sheetData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5" r:id="rId1"/>
  <headerFooter alignWithMargins="0">
    <oddHeader xml:space="preserve">&amp;R&amp;9Załącznik nr 10
do uchwały nr   V/31/2007
Rady Miejskiej
w Jelczu - Laskowicach
z dnia  :26 stycznia 2007 r.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2">
      <selection activeCell="E21" sqref="E2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19.625" style="0" customWidth="1"/>
  </cols>
  <sheetData>
    <row r="1" spans="1:5" ht="48.75" customHeight="1">
      <c r="A1" s="411" t="s">
        <v>140</v>
      </c>
      <c r="B1" s="411"/>
      <c r="C1" s="411"/>
      <c r="D1" s="411"/>
      <c r="E1" s="411"/>
    </row>
    <row r="2" spans="4:5" ht="19.5" customHeight="1">
      <c r="D2" s="6"/>
      <c r="E2" s="6"/>
    </row>
    <row r="3" spans="4:5" ht="11.25" customHeight="1">
      <c r="D3" s="1"/>
      <c r="E3" s="10" t="s">
        <v>43</v>
      </c>
    </row>
    <row r="4" spans="1:5" ht="19.5" customHeight="1">
      <c r="A4" s="18" t="s">
        <v>66</v>
      </c>
      <c r="B4" s="18" t="s">
        <v>2</v>
      </c>
      <c r="C4" s="18" t="s">
        <v>3</v>
      </c>
      <c r="D4" s="18" t="s">
        <v>45</v>
      </c>
      <c r="E4" s="18" t="s">
        <v>46</v>
      </c>
    </row>
    <row r="5" spans="1:5" s="75" customFormat="1" ht="13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s="75" customFormat="1" ht="19.5" customHeight="1">
      <c r="A6" s="267">
        <v>1</v>
      </c>
      <c r="B6" s="267">
        <v>600</v>
      </c>
      <c r="C6" s="267">
        <v>60014</v>
      </c>
      <c r="D6" s="268" t="s">
        <v>577</v>
      </c>
      <c r="E6" s="269">
        <v>181984</v>
      </c>
    </row>
    <row r="7" spans="1:5" s="75" customFormat="1" ht="21" customHeight="1">
      <c r="A7" s="267">
        <v>2</v>
      </c>
      <c r="B7" s="267">
        <v>754</v>
      </c>
      <c r="C7" s="267">
        <v>75412</v>
      </c>
      <c r="D7" s="268" t="s">
        <v>578</v>
      </c>
      <c r="E7" s="269">
        <v>80000</v>
      </c>
    </row>
    <row r="8" spans="1:5" ht="21.75" customHeight="1">
      <c r="A8" s="40">
        <v>3</v>
      </c>
      <c r="B8" s="40">
        <v>851</v>
      </c>
      <c r="C8" s="40">
        <v>85111</v>
      </c>
      <c r="D8" s="40" t="s">
        <v>576</v>
      </c>
      <c r="E8" s="217">
        <v>526683</v>
      </c>
    </row>
    <row r="9" spans="1:5" ht="19.5" customHeight="1">
      <c r="A9" s="223">
        <v>4</v>
      </c>
      <c r="B9" s="223">
        <v>926</v>
      </c>
      <c r="C9" s="223">
        <v>92605</v>
      </c>
      <c r="D9" s="223" t="s">
        <v>530</v>
      </c>
      <c r="E9" s="225">
        <v>200000</v>
      </c>
    </row>
    <row r="10" spans="1:5" ht="19.5" customHeight="1">
      <c r="A10" s="223">
        <v>5</v>
      </c>
      <c r="B10" s="223">
        <v>926</v>
      </c>
      <c r="C10" s="223">
        <v>92605</v>
      </c>
      <c r="D10" s="223" t="s">
        <v>531</v>
      </c>
      <c r="E10" s="225">
        <v>50000</v>
      </c>
    </row>
    <row r="11" spans="1:5" ht="19.5" customHeight="1">
      <c r="A11" s="223">
        <v>6</v>
      </c>
      <c r="B11" s="223">
        <v>926</v>
      </c>
      <c r="C11" s="223">
        <v>92605</v>
      </c>
      <c r="D11" s="223" t="s">
        <v>556</v>
      </c>
      <c r="E11" s="225">
        <v>45000</v>
      </c>
    </row>
    <row r="12" spans="1:5" ht="18" customHeight="1">
      <c r="A12" s="223">
        <v>7</v>
      </c>
      <c r="B12" s="223">
        <v>926</v>
      </c>
      <c r="C12" s="223">
        <v>92605</v>
      </c>
      <c r="D12" s="223" t="s">
        <v>557</v>
      </c>
      <c r="E12" s="225">
        <v>22000</v>
      </c>
    </row>
    <row r="13" spans="1:5" ht="17.25" customHeight="1">
      <c r="A13" s="223">
        <v>8</v>
      </c>
      <c r="B13" s="223">
        <v>926</v>
      </c>
      <c r="C13" s="223">
        <v>92605</v>
      </c>
      <c r="D13" s="223" t="s">
        <v>532</v>
      </c>
      <c r="E13" s="225">
        <v>12000</v>
      </c>
    </row>
    <row r="14" spans="1:5" ht="24" customHeight="1">
      <c r="A14" s="223">
        <v>9</v>
      </c>
      <c r="B14" s="223">
        <v>926</v>
      </c>
      <c r="C14" s="223">
        <v>92605</v>
      </c>
      <c r="D14" s="223" t="s">
        <v>533</v>
      </c>
      <c r="E14" s="225">
        <v>22500</v>
      </c>
    </row>
    <row r="15" spans="1:5" ht="23.25" customHeight="1">
      <c r="A15" s="41">
        <v>10</v>
      </c>
      <c r="B15" s="41">
        <v>926</v>
      </c>
      <c r="C15" s="41">
        <v>92605</v>
      </c>
      <c r="D15" s="41" t="s">
        <v>534</v>
      </c>
      <c r="E15" s="218">
        <v>22500</v>
      </c>
    </row>
    <row r="16" spans="1:5" ht="26.25" customHeight="1">
      <c r="A16" s="41">
        <v>11</v>
      </c>
      <c r="B16" s="41">
        <v>926</v>
      </c>
      <c r="C16" s="41">
        <v>92605</v>
      </c>
      <c r="D16" s="41" t="s">
        <v>535</v>
      </c>
      <c r="E16" s="218">
        <v>10000</v>
      </c>
    </row>
    <row r="17" spans="1:5" ht="25.5" customHeight="1">
      <c r="A17" s="224">
        <v>12</v>
      </c>
      <c r="B17" s="224">
        <v>926</v>
      </c>
      <c r="C17" s="224">
        <v>92605</v>
      </c>
      <c r="D17" s="224" t="s">
        <v>536</v>
      </c>
      <c r="E17" s="226">
        <v>5000</v>
      </c>
    </row>
    <row r="18" spans="1:5" ht="30" customHeight="1">
      <c r="A18" s="425" t="s">
        <v>139</v>
      </c>
      <c r="B18" s="426"/>
      <c r="C18" s="426"/>
      <c r="D18" s="427"/>
      <c r="E18" s="227">
        <f>SUM(E6:E17)</f>
        <v>1177667</v>
      </c>
    </row>
    <row r="20" spans="1:4" ht="12.75">
      <c r="A20" s="77" t="s">
        <v>25</v>
      </c>
      <c r="B20" t="s">
        <v>25</v>
      </c>
      <c r="C20" t="s">
        <v>25</v>
      </c>
      <c r="D20" t="s">
        <v>25</v>
      </c>
    </row>
  </sheetData>
  <mergeCells count="2">
    <mergeCell ref="A1:E1"/>
    <mergeCell ref="A18:D1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 xml:space="preserve">&amp;R&amp;9Załącznik nr 11
do uchwały nr  V/31/2007
Rady Miejskiej
w Jelczu-Laskowicach
z dnia .: 26 stycznia 2007 r.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H21" sqref="H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28" t="s">
        <v>40</v>
      </c>
      <c r="B1" s="428"/>
      <c r="C1" s="428"/>
      <c r="D1" s="6"/>
      <c r="E1" s="6"/>
      <c r="F1" s="6"/>
      <c r="G1" s="6"/>
      <c r="H1" s="6"/>
      <c r="I1" s="6"/>
      <c r="J1" s="6"/>
    </row>
    <row r="2" spans="1:7" ht="19.5" customHeight="1">
      <c r="A2" s="428" t="s">
        <v>48</v>
      </c>
      <c r="B2" s="428"/>
      <c r="C2" s="428"/>
      <c r="D2" s="6"/>
      <c r="E2" s="6"/>
      <c r="F2" s="6"/>
      <c r="G2" s="6"/>
    </row>
    <row r="4" ht="12.75">
      <c r="C4" s="10" t="s">
        <v>43</v>
      </c>
    </row>
    <row r="5" spans="1:10" ht="19.5" customHeight="1">
      <c r="A5" s="18" t="s">
        <v>66</v>
      </c>
      <c r="B5" s="18" t="s">
        <v>0</v>
      </c>
      <c r="C5" s="18" t="s">
        <v>61</v>
      </c>
      <c r="D5" s="8"/>
      <c r="E5" s="8"/>
      <c r="F5" s="8"/>
      <c r="G5" s="8"/>
      <c r="H5" s="8"/>
      <c r="I5" s="9"/>
      <c r="J5" s="9"/>
    </row>
    <row r="6" spans="1:10" ht="19.5" customHeight="1">
      <c r="A6" s="26" t="s">
        <v>10</v>
      </c>
      <c r="B6" s="43" t="s">
        <v>70</v>
      </c>
      <c r="C6" s="228">
        <v>10000</v>
      </c>
      <c r="D6" s="8"/>
      <c r="E6" s="8"/>
      <c r="F6" s="8"/>
      <c r="G6" s="8"/>
      <c r="H6" s="8"/>
      <c r="I6" s="9"/>
      <c r="J6" s="9"/>
    </row>
    <row r="7" spans="1:10" ht="19.5" customHeight="1">
      <c r="A7" s="26" t="s">
        <v>16</v>
      </c>
      <c r="B7" s="43" t="s">
        <v>9</v>
      </c>
      <c r="C7" s="228">
        <v>190000</v>
      </c>
      <c r="D7" s="8"/>
      <c r="E7" s="8"/>
      <c r="F7" s="8"/>
      <c r="G7" s="8"/>
      <c r="H7" s="8"/>
      <c r="I7" s="9"/>
      <c r="J7" s="9"/>
    </row>
    <row r="8" spans="1:10" ht="19.5" customHeight="1">
      <c r="A8" s="44" t="s">
        <v>12</v>
      </c>
      <c r="B8" s="45" t="s">
        <v>537</v>
      </c>
      <c r="C8" s="229">
        <v>120000</v>
      </c>
      <c r="D8" s="8"/>
      <c r="E8" s="8"/>
      <c r="F8" s="8"/>
      <c r="G8" s="8"/>
      <c r="H8" s="8"/>
      <c r="I8" s="9"/>
      <c r="J8" s="9"/>
    </row>
    <row r="9" spans="1:10" ht="19.5" customHeight="1">
      <c r="A9" s="31" t="s">
        <v>13</v>
      </c>
      <c r="B9" s="46" t="s">
        <v>538</v>
      </c>
      <c r="C9" s="230">
        <v>70000</v>
      </c>
      <c r="D9" s="8"/>
      <c r="E9" s="8"/>
      <c r="F9" s="8"/>
      <c r="G9" s="8"/>
      <c r="H9" s="8"/>
      <c r="I9" s="9"/>
      <c r="J9" s="9"/>
    </row>
    <row r="10" spans="1:10" ht="19.5" customHeight="1">
      <c r="A10" s="34" t="s">
        <v>25</v>
      </c>
      <c r="B10" s="47"/>
      <c r="C10" s="231"/>
      <c r="D10" s="8"/>
      <c r="E10" s="8"/>
      <c r="F10" s="8"/>
      <c r="G10" s="8"/>
      <c r="H10" s="8"/>
      <c r="I10" s="9"/>
      <c r="J10" s="9"/>
    </row>
    <row r="11" spans="1:10" ht="19.5" customHeight="1">
      <c r="A11" s="26" t="s">
        <v>17</v>
      </c>
      <c r="B11" s="43" t="s">
        <v>8</v>
      </c>
      <c r="C11" s="228">
        <v>199000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9" t="s">
        <v>12</v>
      </c>
      <c r="B12" s="48" t="s">
        <v>38</v>
      </c>
      <c r="C12" s="232">
        <v>199000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31"/>
      <c r="B13" s="46" t="s">
        <v>539</v>
      </c>
      <c r="C13" s="230"/>
      <c r="D13" s="8"/>
      <c r="E13" s="8"/>
      <c r="F13" s="8"/>
      <c r="G13" s="8"/>
      <c r="H13" s="8"/>
      <c r="I13" s="9"/>
      <c r="J13" s="9"/>
    </row>
    <row r="14" spans="1:10" ht="15" customHeight="1">
      <c r="A14" s="31"/>
      <c r="B14" s="46" t="s">
        <v>540</v>
      </c>
      <c r="C14" s="230">
        <v>8000</v>
      </c>
      <c r="D14" s="8"/>
      <c r="E14" s="8"/>
      <c r="F14" s="8"/>
      <c r="G14" s="8"/>
      <c r="H14" s="8"/>
      <c r="I14" s="9"/>
      <c r="J14" s="9"/>
    </row>
    <row r="15" spans="1:10" ht="33" customHeight="1">
      <c r="A15" s="31"/>
      <c r="B15" s="49" t="s">
        <v>544</v>
      </c>
      <c r="C15" s="230">
        <v>5000</v>
      </c>
      <c r="D15" s="8"/>
      <c r="E15" s="8"/>
      <c r="F15" s="8"/>
      <c r="G15" s="8"/>
      <c r="H15" s="8"/>
      <c r="I15" s="9"/>
      <c r="J15" s="9"/>
    </row>
    <row r="16" spans="1:10" ht="15" customHeight="1">
      <c r="A16" s="31"/>
      <c r="B16" s="46" t="s">
        <v>541</v>
      </c>
      <c r="C16" s="230">
        <v>9000</v>
      </c>
      <c r="D16" s="8"/>
      <c r="E16" s="8"/>
      <c r="F16" s="8"/>
      <c r="G16" s="8"/>
      <c r="H16" s="8"/>
      <c r="I16" s="9"/>
      <c r="J16" s="9"/>
    </row>
    <row r="17" spans="1:10" ht="15" customHeight="1">
      <c r="A17" s="31"/>
      <c r="B17" s="46" t="s">
        <v>542</v>
      </c>
      <c r="C17" s="230">
        <v>73000</v>
      </c>
      <c r="D17" s="8"/>
      <c r="E17" s="8"/>
      <c r="F17" s="8"/>
      <c r="G17" s="8"/>
      <c r="H17" s="8"/>
      <c r="I17" s="9"/>
      <c r="J17" s="9"/>
    </row>
    <row r="18" spans="1:10" ht="15" customHeight="1">
      <c r="A18" s="31"/>
      <c r="B18" s="46" t="s">
        <v>543</v>
      </c>
      <c r="C18" s="230">
        <v>45000</v>
      </c>
      <c r="D18" s="8"/>
      <c r="E18" s="8"/>
      <c r="F18" s="8"/>
      <c r="G18" s="8"/>
      <c r="H18" s="8"/>
      <c r="I18" s="9"/>
      <c r="J18" s="9"/>
    </row>
    <row r="19" spans="1:10" ht="15" customHeight="1">
      <c r="A19" s="31"/>
      <c r="B19" s="46" t="s">
        <v>545</v>
      </c>
      <c r="C19" s="230">
        <v>59000</v>
      </c>
      <c r="D19" s="8"/>
      <c r="E19" s="8"/>
      <c r="F19" s="8"/>
      <c r="G19" s="8"/>
      <c r="H19" s="8"/>
      <c r="I19" s="9"/>
      <c r="J19" s="9"/>
    </row>
    <row r="20" spans="1:10" ht="15" customHeight="1">
      <c r="A20" s="31"/>
      <c r="B20" s="46"/>
      <c r="C20" s="230"/>
      <c r="D20" s="8"/>
      <c r="E20" s="8"/>
      <c r="F20" s="8"/>
      <c r="G20" s="8"/>
      <c r="H20" s="8"/>
      <c r="I20" s="9"/>
      <c r="J20" s="9"/>
    </row>
    <row r="21" spans="1:10" ht="19.5" customHeight="1">
      <c r="A21" s="31" t="s">
        <v>13</v>
      </c>
      <c r="B21" s="46" t="s">
        <v>41</v>
      </c>
      <c r="C21" s="230">
        <v>0</v>
      </c>
      <c r="D21" s="8"/>
      <c r="E21" s="8"/>
      <c r="F21" s="8"/>
      <c r="G21" s="8"/>
      <c r="H21" s="8"/>
      <c r="I21" s="9"/>
      <c r="J21" s="9"/>
    </row>
    <row r="22" spans="1:10" ht="15" customHeight="1">
      <c r="A22" s="34"/>
      <c r="B22" s="50"/>
      <c r="C22" s="231"/>
      <c r="D22" s="8"/>
      <c r="E22" s="8"/>
      <c r="F22" s="8"/>
      <c r="G22" s="8"/>
      <c r="H22" s="8"/>
      <c r="I22" s="9"/>
      <c r="J22" s="9"/>
    </row>
    <row r="23" spans="1:10" ht="19.5" customHeight="1">
      <c r="A23" s="26" t="s">
        <v>39</v>
      </c>
      <c r="B23" s="43" t="s">
        <v>72</v>
      </c>
      <c r="C23" s="228">
        <v>1000</v>
      </c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8"/>
      <c r="B26" s="8"/>
      <c r="C26" s="8"/>
      <c r="D26" s="8"/>
      <c r="E26" s="8"/>
      <c r="F26" s="8"/>
      <c r="G26" s="8"/>
      <c r="H26" s="8"/>
      <c r="I26" s="9"/>
      <c r="J26" s="9"/>
    </row>
    <row r="27" spans="1:10" ht="1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10" ht="15">
      <c r="A28" s="8"/>
      <c r="B28" s="8"/>
      <c r="C28" s="8"/>
      <c r="D28" s="8"/>
      <c r="E28" s="8"/>
      <c r="F28" s="8"/>
      <c r="G28" s="8"/>
      <c r="H28" s="8"/>
      <c r="I28" s="9"/>
      <c r="J28" s="9"/>
    </row>
    <row r="29" spans="1:10" ht="15">
      <c r="A29" s="8"/>
      <c r="B29" s="8"/>
      <c r="C29" s="8"/>
      <c r="D29" s="8"/>
      <c r="E29" s="8"/>
      <c r="F29" s="8"/>
      <c r="G29" s="8"/>
      <c r="H29" s="8"/>
      <c r="I29" s="9"/>
      <c r="J29" s="9"/>
    </row>
    <row r="30" spans="1:10" ht="1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12
 do uchwały nr V/31/2007  
Rady Miejskiej
w Jelczu-Laskowicach
z dnia .: 26 stycznia 2007 r.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E12">
      <selection activeCell="G16" sqref="G16"/>
    </sheetView>
  </sheetViews>
  <sheetFormatPr defaultColWidth="9.00390625" defaultRowHeight="12.75"/>
  <cols>
    <col min="1" max="1" width="6.25390625" style="0" customWidth="1"/>
    <col min="2" max="2" width="39.00390625" style="0" customWidth="1"/>
    <col min="3" max="3" width="18.25390625" style="0" customWidth="1"/>
    <col min="4" max="4" width="18.375" style="0" customWidth="1"/>
    <col min="5" max="5" width="18.625" style="0" customWidth="1"/>
    <col min="6" max="6" width="18.875" style="0" customWidth="1"/>
    <col min="7" max="7" width="20.00390625" style="0" customWidth="1"/>
    <col min="8" max="8" width="20.125" style="0" customWidth="1"/>
    <col min="9" max="9" width="20.375" style="0" customWidth="1"/>
    <col min="10" max="10" width="23.625" style="0" customWidth="1"/>
    <col min="11" max="11" width="22.125" style="0" customWidth="1"/>
    <col min="12" max="12" width="19.875" style="0" customWidth="1"/>
    <col min="13" max="13" width="17.125" style="0" customWidth="1"/>
  </cols>
  <sheetData>
    <row r="1" spans="1:13" ht="18">
      <c r="A1" s="410" t="s">
        <v>201</v>
      </c>
      <c r="B1" s="410"/>
      <c r="C1" s="410"/>
      <c r="D1" s="410"/>
      <c r="E1" s="410"/>
      <c r="F1" s="410"/>
      <c r="G1" s="410"/>
      <c r="H1" s="410"/>
      <c r="I1" s="410"/>
      <c r="J1" s="281"/>
      <c r="K1" s="281"/>
      <c r="L1" s="281"/>
      <c r="M1" s="6"/>
    </row>
    <row r="2" spans="1:13" ht="9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6"/>
    </row>
    <row r="3" spans="1:13" ht="15">
      <c r="A3" s="283"/>
      <c r="B3" s="283"/>
      <c r="C3" s="283"/>
      <c r="D3" s="283"/>
      <c r="E3" s="283"/>
      <c r="F3" s="283"/>
      <c r="G3" s="283"/>
      <c r="H3" s="283"/>
      <c r="I3" s="284" t="s">
        <v>43</v>
      </c>
      <c r="J3" s="284"/>
      <c r="K3" s="284"/>
      <c r="L3" s="284"/>
      <c r="M3" s="68"/>
    </row>
    <row r="4" spans="1:14" s="61" customFormat="1" ht="35.25" customHeight="1">
      <c r="A4" s="429" t="s">
        <v>66</v>
      </c>
      <c r="B4" s="429" t="s">
        <v>0</v>
      </c>
      <c r="C4" s="430" t="s">
        <v>122</v>
      </c>
      <c r="D4" s="432" t="s">
        <v>113</v>
      </c>
      <c r="E4" s="433"/>
      <c r="F4" s="433"/>
      <c r="G4" s="433"/>
      <c r="H4" s="433"/>
      <c r="I4" s="433"/>
      <c r="J4" s="285"/>
      <c r="K4" s="285"/>
      <c r="L4" s="285"/>
      <c r="M4" s="318"/>
      <c r="N4" s="320"/>
    </row>
    <row r="5" spans="1:14" s="61" customFormat="1" ht="23.25" customHeight="1">
      <c r="A5" s="429"/>
      <c r="B5" s="429"/>
      <c r="C5" s="431"/>
      <c r="D5" s="286">
        <v>2007</v>
      </c>
      <c r="E5" s="286">
        <v>2008</v>
      </c>
      <c r="F5" s="286">
        <v>2009</v>
      </c>
      <c r="G5" s="286">
        <v>2010</v>
      </c>
      <c r="H5" s="286">
        <v>2011</v>
      </c>
      <c r="I5" s="286">
        <v>2012</v>
      </c>
      <c r="J5" s="286">
        <v>2013</v>
      </c>
      <c r="K5" s="286">
        <v>2014</v>
      </c>
      <c r="L5" s="287">
        <v>2015</v>
      </c>
      <c r="M5" s="319"/>
      <c r="N5" s="320"/>
    </row>
    <row r="6" spans="1:14" s="61" customFormat="1" ht="28.5" customHeight="1">
      <c r="A6" s="288" t="s">
        <v>12</v>
      </c>
      <c r="B6" s="289" t="s">
        <v>579</v>
      </c>
      <c r="C6" s="290">
        <v>3970000</v>
      </c>
      <c r="D6" s="290">
        <v>6175000</v>
      </c>
      <c r="E6" s="290">
        <v>4325000</v>
      </c>
      <c r="F6" s="290">
        <v>3725000</v>
      </c>
      <c r="G6" s="290">
        <v>3125000</v>
      </c>
      <c r="H6" s="290">
        <v>2500000</v>
      </c>
      <c r="I6" s="290">
        <v>1875000</v>
      </c>
      <c r="J6" s="290">
        <v>1250000</v>
      </c>
      <c r="K6" s="290">
        <v>625000</v>
      </c>
      <c r="L6" s="291"/>
      <c r="M6" s="282"/>
      <c r="N6" s="320"/>
    </row>
    <row r="7" spans="1:13" s="58" customFormat="1" ht="31.5" customHeight="1">
      <c r="A7" s="292" t="s">
        <v>102</v>
      </c>
      <c r="B7" s="293" t="s">
        <v>195</v>
      </c>
      <c r="C7" s="294">
        <v>3970000</v>
      </c>
      <c r="D7" s="294">
        <v>2425000</v>
      </c>
      <c r="E7" s="294">
        <v>4325000</v>
      </c>
      <c r="F7" s="294">
        <v>3725000</v>
      </c>
      <c r="G7" s="294">
        <v>3125000</v>
      </c>
      <c r="H7" s="294">
        <v>2500000</v>
      </c>
      <c r="I7" s="295">
        <v>1875000</v>
      </c>
      <c r="J7" s="295">
        <v>1250000</v>
      </c>
      <c r="K7" s="295">
        <v>625000</v>
      </c>
      <c r="L7" s="295"/>
      <c r="M7" s="271"/>
    </row>
    <row r="8" spans="1:13" s="58" customFormat="1" ht="15" customHeight="1">
      <c r="A8" s="296" t="s">
        <v>178</v>
      </c>
      <c r="B8" s="297" t="s">
        <v>114</v>
      </c>
      <c r="C8" s="294">
        <v>320000</v>
      </c>
      <c r="D8" s="294">
        <v>0</v>
      </c>
      <c r="E8" s="294"/>
      <c r="F8" s="294"/>
      <c r="G8" s="294"/>
      <c r="H8" s="294"/>
      <c r="I8" s="295"/>
      <c r="J8" s="295"/>
      <c r="K8" s="295"/>
      <c r="L8" s="295"/>
      <c r="M8" s="271"/>
    </row>
    <row r="9" spans="1:13" s="58" customFormat="1" ht="15" customHeight="1">
      <c r="A9" s="296" t="s">
        <v>179</v>
      </c>
      <c r="B9" s="297" t="s">
        <v>115</v>
      </c>
      <c r="C9" s="294">
        <v>2400000</v>
      </c>
      <c r="D9" s="294">
        <v>1800000</v>
      </c>
      <c r="E9" s="294">
        <v>1200000</v>
      </c>
      <c r="F9" s="294">
        <v>600000</v>
      </c>
      <c r="G9" s="294"/>
      <c r="H9" s="294"/>
      <c r="I9" s="295"/>
      <c r="J9" s="295"/>
      <c r="K9" s="295"/>
      <c r="L9" s="295"/>
      <c r="M9" s="271"/>
    </row>
    <row r="10" spans="1:13" s="58" customFormat="1" ht="18.75" customHeight="1">
      <c r="A10" s="296" t="s">
        <v>180</v>
      </c>
      <c r="B10" s="297" t="s">
        <v>116</v>
      </c>
      <c r="C10" s="294">
        <v>1250000</v>
      </c>
      <c r="D10" s="294">
        <v>625000</v>
      </c>
      <c r="E10" s="294">
        <v>3125000</v>
      </c>
      <c r="F10" s="294">
        <v>3125000</v>
      </c>
      <c r="G10" s="294">
        <v>3125000</v>
      </c>
      <c r="H10" s="294">
        <v>2500000</v>
      </c>
      <c r="I10" s="294">
        <v>1875000</v>
      </c>
      <c r="J10" s="294">
        <v>1250000</v>
      </c>
      <c r="K10" s="294">
        <v>625000</v>
      </c>
      <c r="L10" s="294"/>
      <c r="M10" s="272"/>
    </row>
    <row r="11" spans="1:13" s="58" customFormat="1" ht="32.25" customHeight="1">
      <c r="A11" s="292" t="s">
        <v>104</v>
      </c>
      <c r="B11" s="293" t="s">
        <v>196</v>
      </c>
      <c r="C11" s="298">
        <v>0</v>
      </c>
      <c r="D11" s="294">
        <v>3750000</v>
      </c>
      <c r="E11" s="294">
        <v>0</v>
      </c>
      <c r="F11" s="294">
        <v>0</v>
      </c>
      <c r="G11" s="294">
        <v>0</v>
      </c>
      <c r="H11" s="294">
        <v>0</v>
      </c>
      <c r="I11" s="295">
        <v>0</v>
      </c>
      <c r="J11" s="295"/>
      <c r="K11" s="295">
        <v>0</v>
      </c>
      <c r="L11" s="295">
        <v>0</v>
      </c>
      <c r="M11" s="271"/>
    </row>
    <row r="12" spans="1:13" s="58" customFormat="1" ht="15" customHeight="1">
      <c r="A12" s="296" t="s">
        <v>181</v>
      </c>
      <c r="B12" s="297" t="s">
        <v>117</v>
      </c>
      <c r="C12" s="298">
        <v>0</v>
      </c>
      <c r="D12" s="294"/>
      <c r="E12" s="294"/>
      <c r="F12" s="294"/>
      <c r="G12" s="294"/>
      <c r="H12" s="294"/>
      <c r="I12" s="295"/>
      <c r="J12" s="295"/>
      <c r="K12" s="295"/>
      <c r="L12" s="295"/>
      <c r="M12" s="271"/>
    </row>
    <row r="13" spans="1:13" s="58" customFormat="1" ht="15" customHeight="1">
      <c r="A13" s="296" t="s">
        <v>182</v>
      </c>
      <c r="B13" s="297" t="s">
        <v>118</v>
      </c>
      <c r="C13" s="298">
        <v>0</v>
      </c>
      <c r="D13" s="294"/>
      <c r="E13" s="294"/>
      <c r="F13" s="294"/>
      <c r="G13" s="294"/>
      <c r="H13" s="294"/>
      <c r="I13" s="295"/>
      <c r="J13" s="295"/>
      <c r="K13" s="295"/>
      <c r="L13" s="295"/>
      <c r="M13" s="271"/>
    </row>
    <row r="14" spans="1:13" s="58" customFormat="1" ht="15" customHeight="1">
      <c r="A14" s="296"/>
      <c r="B14" s="299" t="s">
        <v>208</v>
      </c>
      <c r="C14" s="298">
        <v>0</v>
      </c>
      <c r="D14" s="294"/>
      <c r="E14" s="294"/>
      <c r="F14" s="294"/>
      <c r="G14" s="294"/>
      <c r="H14" s="294"/>
      <c r="I14" s="295"/>
      <c r="J14" s="295"/>
      <c r="K14" s="295"/>
      <c r="L14" s="295"/>
      <c r="M14" s="271"/>
    </row>
    <row r="15" spans="1:13" s="58" customFormat="1" ht="15" customHeight="1">
      <c r="A15" s="296" t="s">
        <v>183</v>
      </c>
      <c r="B15" s="297" t="s">
        <v>97</v>
      </c>
      <c r="C15" s="298">
        <v>0</v>
      </c>
      <c r="D15" s="294">
        <v>3750000</v>
      </c>
      <c r="E15" s="294"/>
      <c r="F15" s="294"/>
      <c r="G15" s="294"/>
      <c r="H15" s="294"/>
      <c r="I15" s="295"/>
      <c r="J15" s="295"/>
      <c r="K15" s="295"/>
      <c r="L15" s="295"/>
      <c r="M15" s="271"/>
    </row>
    <row r="16" spans="1:13" s="58" customFormat="1" ht="29.25" customHeight="1">
      <c r="A16" s="292" t="s">
        <v>105</v>
      </c>
      <c r="B16" s="293" t="s">
        <v>119</v>
      </c>
      <c r="C16" s="300">
        <v>0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2">
        <v>0</v>
      </c>
      <c r="J16" s="302"/>
      <c r="K16" s="302">
        <v>0</v>
      </c>
      <c r="L16" s="302">
        <v>0</v>
      </c>
      <c r="M16" s="273"/>
    </row>
    <row r="17" spans="1:13" s="58" customFormat="1" ht="15" customHeight="1">
      <c r="A17" s="296" t="s">
        <v>197</v>
      </c>
      <c r="B17" s="303" t="s">
        <v>199</v>
      </c>
      <c r="C17" s="304">
        <v>0</v>
      </c>
      <c r="D17" s="305"/>
      <c r="E17" s="305"/>
      <c r="F17" s="305"/>
      <c r="G17" s="305"/>
      <c r="H17" s="305"/>
      <c r="I17" s="306"/>
      <c r="J17" s="306"/>
      <c r="K17" s="306"/>
      <c r="L17" s="306"/>
      <c r="M17" s="274"/>
    </row>
    <row r="18" spans="1:13" s="58" customFormat="1" ht="15" customHeight="1">
      <c r="A18" s="296" t="s">
        <v>198</v>
      </c>
      <c r="B18" s="303" t="s">
        <v>200</v>
      </c>
      <c r="C18" s="304">
        <v>0</v>
      </c>
      <c r="D18" s="305"/>
      <c r="E18" s="305"/>
      <c r="F18" s="305"/>
      <c r="G18" s="305"/>
      <c r="H18" s="305"/>
      <c r="I18" s="306"/>
      <c r="J18" s="306"/>
      <c r="K18" s="306"/>
      <c r="L18" s="306"/>
      <c r="M18" s="274"/>
    </row>
    <row r="19" spans="1:13" s="61" customFormat="1" ht="22.5" customHeight="1">
      <c r="A19" s="288">
        <v>2</v>
      </c>
      <c r="B19" s="289" t="s">
        <v>194</v>
      </c>
      <c r="C19" s="290">
        <v>1268400</v>
      </c>
      <c r="D19" s="290">
        <v>1942600</v>
      </c>
      <c r="E19" s="290">
        <v>2104000</v>
      </c>
      <c r="F19" s="290">
        <v>806000</v>
      </c>
      <c r="G19" s="290">
        <v>788000</v>
      </c>
      <c r="H19" s="290">
        <v>750000</v>
      </c>
      <c r="I19" s="290">
        <v>720000</v>
      </c>
      <c r="J19" s="290">
        <v>690000</v>
      </c>
      <c r="K19" s="290">
        <v>658000</v>
      </c>
      <c r="L19" s="290">
        <v>640000</v>
      </c>
      <c r="M19" s="270"/>
    </row>
    <row r="20" spans="1:13" s="61" customFormat="1" ht="28.5" customHeight="1">
      <c r="A20" s="288" t="s">
        <v>107</v>
      </c>
      <c r="B20" s="289" t="s">
        <v>193</v>
      </c>
      <c r="C20" s="307">
        <v>920000</v>
      </c>
      <c r="D20" s="307">
        <v>1545000</v>
      </c>
      <c r="E20" s="307">
        <v>1850000</v>
      </c>
      <c r="F20" s="307">
        <v>600000</v>
      </c>
      <c r="G20" s="307">
        <v>600000</v>
      </c>
      <c r="H20" s="307">
        <v>625000</v>
      </c>
      <c r="I20" s="307">
        <v>625000</v>
      </c>
      <c r="J20" s="307">
        <v>625000</v>
      </c>
      <c r="K20" s="307">
        <v>625000</v>
      </c>
      <c r="L20" s="307">
        <v>625000</v>
      </c>
      <c r="M20" s="275"/>
    </row>
    <row r="21" spans="1:13" s="58" customFormat="1" ht="15" customHeight="1">
      <c r="A21" s="296" t="s">
        <v>175</v>
      </c>
      <c r="B21" s="297" t="s">
        <v>186</v>
      </c>
      <c r="C21" s="294">
        <v>920000</v>
      </c>
      <c r="D21" s="294">
        <v>920000</v>
      </c>
      <c r="E21" s="294">
        <v>600000</v>
      </c>
      <c r="F21" s="294">
        <v>600000</v>
      </c>
      <c r="G21" s="294">
        <v>600000</v>
      </c>
      <c r="H21" s="294"/>
      <c r="I21" s="294"/>
      <c r="J21" s="294"/>
      <c r="K21" s="294"/>
      <c r="L21" s="294"/>
      <c r="M21" s="272"/>
    </row>
    <row r="22" spans="1:13" s="58" customFormat="1" ht="15" customHeight="1">
      <c r="A22" s="296" t="s">
        <v>176</v>
      </c>
      <c r="B22" s="297" t="s">
        <v>188</v>
      </c>
      <c r="C22" s="294">
        <v>0</v>
      </c>
      <c r="D22" s="294">
        <v>625000</v>
      </c>
      <c r="E22" s="294">
        <v>1250000</v>
      </c>
      <c r="F22" s="294">
        <v>0</v>
      </c>
      <c r="G22" s="294">
        <v>0</v>
      </c>
      <c r="H22" s="294">
        <v>625000</v>
      </c>
      <c r="I22" s="294">
        <v>625000</v>
      </c>
      <c r="J22" s="294">
        <v>625000</v>
      </c>
      <c r="K22" s="294">
        <v>625000</v>
      </c>
      <c r="L22" s="294">
        <v>625000</v>
      </c>
      <c r="M22" s="272"/>
    </row>
    <row r="23" spans="1:13" s="58" customFormat="1" ht="15" customHeight="1">
      <c r="A23" s="296" t="s">
        <v>177</v>
      </c>
      <c r="B23" s="297" t="s">
        <v>187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5">
        <v>0</v>
      </c>
      <c r="J23" s="295"/>
      <c r="K23" s="295"/>
      <c r="L23" s="295"/>
      <c r="M23" s="271"/>
    </row>
    <row r="24" spans="1:13" s="58" customFormat="1" ht="15" customHeight="1">
      <c r="A24" s="292" t="s">
        <v>108</v>
      </c>
      <c r="B24" s="293" t="s">
        <v>185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/>
      <c r="K24" s="295">
        <v>0</v>
      </c>
      <c r="L24" s="295">
        <v>0</v>
      </c>
      <c r="M24" s="271"/>
    </row>
    <row r="25" spans="1:13" s="83" customFormat="1" ht="14.25" customHeight="1">
      <c r="A25" s="292" t="s">
        <v>174</v>
      </c>
      <c r="B25" s="293" t="s">
        <v>184</v>
      </c>
      <c r="C25" s="308">
        <v>348400</v>
      </c>
      <c r="D25" s="308">
        <v>397600</v>
      </c>
      <c r="E25" s="308">
        <v>254000</v>
      </c>
      <c r="F25" s="308">
        <v>206000</v>
      </c>
      <c r="G25" s="308">
        <v>188000</v>
      </c>
      <c r="H25" s="308">
        <v>125000</v>
      </c>
      <c r="I25" s="308">
        <v>95000</v>
      </c>
      <c r="J25" s="308">
        <v>65000</v>
      </c>
      <c r="K25" s="308">
        <v>33000</v>
      </c>
      <c r="L25" s="308">
        <v>15000</v>
      </c>
      <c r="M25" s="276"/>
    </row>
    <row r="26" spans="1:13" s="61" customFormat="1" ht="22.5" customHeight="1">
      <c r="A26" s="288" t="s">
        <v>14</v>
      </c>
      <c r="B26" s="289" t="s">
        <v>120</v>
      </c>
      <c r="C26" s="309">
        <v>39829150</v>
      </c>
      <c r="D26" s="309">
        <v>44962553</v>
      </c>
      <c r="E26" s="309">
        <v>45000000</v>
      </c>
      <c r="F26" s="309">
        <v>45500000</v>
      </c>
      <c r="G26" s="309">
        <v>46000000</v>
      </c>
      <c r="H26" s="309">
        <v>46000000</v>
      </c>
      <c r="I26" s="309">
        <v>46000000</v>
      </c>
      <c r="J26" s="309">
        <v>46000000</v>
      </c>
      <c r="K26" s="309">
        <v>46000000</v>
      </c>
      <c r="L26" s="309">
        <v>46000000</v>
      </c>
      <c r="M26" s="277"/>
    </row>
    <row r="27" spans="1:13" s="76" customFormat="1" ht="22.5" customHeight="1">
      <c r="A27" s="288" t="s">
        <v>1</v>
      </c>
      <c r="B27" s="289" t="s">
        <v>141</v>
      </c>
      <c r="C27" s="309">
        <v>39282887</v>
      </c>
      <c r="D27" s="309">
        <v>47167553</v>
      </c>
      <c r="E27" s="309">
        <v>43150000</v>
      </c>
      <c r="F27" s="309">
        <v>44900000</v>
      </c>
      <c r="G27" s="309">
        <v>45400000</v>
      </c>
      <c r="H27" s="309">
        <v>45375000</v>
      </c>
      <c r="I27" s="309">
        <v>45375000</v>
      </c>
      <c r="J27" s="309">
        <v>45375000</v>
      </c>
      <c r="K27" s="309">
        <v>45375000</v>
      </c>
      <c r="L27" s="309">
        <v>45375000</v>
      </c>
      <c r="M27" s="277"/>
    </row>
    <row r="28" spans="1:13" s="76" customFormat="1" ht="22.5" customHeight="1">
      <c r="A28" s="288" t="s">
        <v>19</v>
      </c>
      <c r="B28" s="289" t="s">
        <v>142</v>
      </c>
      <c r="C28" s="309">
        <v>546263</v>
      </c>
      <c r="D28" s="309">
        <v>-2205000</v>
      </c>
      <c r="E28" s="309">
        <v>1850000</v>
      </c>
      <c r="F28" s="309">
        <v>600000</v>
      </c>
      <c r="G28" s="309">
        <v>600000</v>
      </c>
      <c r="H28" s="309">
        <v>625000</v>
      </c>
      <c r="I28" s="309">
        <v>625000</v>
      </c>
      <c r="J28" s="309">
        <v>625000</v>
      </c>
      <c r="K28" s="309">
        <v>625000</v>
      </c>
      <c r="L28" s="309">
        <v>625000</v>
      </c>
      <c r="M28" s="277"/>
    </row>
    <row r="29" spans="1:13" s="61" customFormat="1" ht="22.5" customHeight="1">
      <c r="A29" s="288" t="s">
        <v>22</v>
      </c>
      <c r="B29" s="289" t="s">
        <v>121</v>
      </c>
      <c r="C29" s="307"/>
      <c r="D29" s="307"/>
      <c r="E29" s="307"/>
      <c r="F29" s="307"/>
      <c r="G29" s="307"/>
      <c r="H29" s="307"/>
      <c r="I29" s="310"/>
      <c r="J29" s="310"/>
      <c r="K29" s="310"/>
      <c r="L29" s="310"/>
      <c r="M29" s="278"/>
    </row>
    <row r="30" spans="1:13" s="58" customFormat="1" ht="16.5" customHeight="1">
      <c r="A30" s="292" t="s">
        <v>189</v>
      </c>
      <c r="B30" s="311" t="s">
        <v>580</v>
      </c>
      <c r="C30" s="295">
        <v>10</v>
      </c>
      <c r="D30" s="295">
        <v>13.7</v>
      </c>
      <c r="E30" s="295">
        <v>9.6</v>
      </c>
      <c r="F30" s="295">
        <v>8.2</v>
      </c>
      <c r="G30" s="295">
        <v>5.4</v>
      </c>
      <c r="H30" s="295">
        <v>4.1</v>
      </c>
      <c r="I30" s="312">
        <v>2.7</v>
      </c>
      <c r="J30" s="312">
        <v>2.7</v>
      </c>
      <c r="K30" s="312">
        <v>1.4</v>
      </c>
      <c r="L30" s="312"/>
      <c r="M30" s="279"/>
    </row>
    <row r="31" spans="1:13" s="58" customFormat="1" ht="45.75" customHeight="1">
      <c r="A31" s="292" t="s">
        <v>190</v>
      </c>
      <c r="B31" s="311" t="s">
        <v>581</v>
      </c>
      <c r="C31" s="294"/>
      <c r="D31" s="294"/>
      <c r="E31" s="294"/>
      <c r="F31" s="294"/>
      <c r="G31" s="294"/>
      <c r="H31" s="294"/>
      <c r="I31" s="313"/>
      <c r="J31" s="313"/>
      <c r="K31" s="313"/>
      <c r="L31" s="313"/>
      <c r="M31" s="280"/>
    </row>
    <row r="32" spans="1:13" s="58" customFormat="1" ht="30" customHeight="1">
      <c r="A32" s="292" t="s">
        <v>191</v>
      </c>
      <c r="B32" s="311" t="s">
        <v>582</v>
      </c>
      <c r="C32" s="314">
        <v>3.2</v>
      </c>
      <c r="D32" s="314">
        <v>4.3</v>
      </c>
      <c r="E32" s="314">
        <v>4.7</v>
      </c>
      <c r="F32" s="314">
        <v>1.8</v>
      </c>
      <c r="G32" s="314">
        <v>3.1</v>
      </c>
      <c r="H32" s="314">
        <v>1.6</v>
      </c>
      <c r="I32" s="314">
        <v>1.6</v>
      </c>
      <c r="J32" s="314">
        <v>1.5</v>
      </c>
      <c r="K32" s="314">
        <v>1.4</v>
      </c>
      <c r="L32" s="314">
        <v>1.4</v>
      </c>
      <c r="M32" s="280"/>
    </row>
    <row r="33" spans="1:13" s="58" customFormat="1" ht="28.5" customHeight="1">
      <c r="A33" s="248" t="s">
        <v>192</v>
      </c>
      <c r="B33" s="249" t="s">
        <v>558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80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2" r:id="rId1"/>
  <headerFooter alignWithMargins="0">
    <oddHeader xml:space="preserve">&amp;RZałącznik nr  13 do uchwały nr V/31/2007 
      Rady Miejskiej w Jelczu-Laskowicach  
z dnia :26 stycznia 2007 r.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0"/>
  <sheetViews>
    <sheetView showGridLines="0" view="pageBreakPreview" zoomScale="60" workbookViewId="0" topLeftCell="A1">
      <selection activeCell="O36" sqref="O36"/>
    </sheetView>
  </sheetViews>
  <sheetFormatPr defaultColWidth="9.00390625" defaultRowHeight="12.75"/>
  <cols>
    <col min="1" max="1" width="6.875" style="1" customWidth="1"/>
    <col min="2" max="2" width="9.125" style="1" customWidth="1"/>
    <col min="3" max="3" width="31.25390625" style="1" customWidth="1"/>
    <col min="4" max="4" width="16.75390625" style="1" customWidth="1"/>
    <col min="5" max="5" width="16.625" style="1" customWidth="1"/>
    <col min="6" max="6" width="16.125" style="1" customWidth="1"/>
    <col min="7" max="7" width="17.625" style="1" customWidth="1"/>
    <col min="8" max="8" width="17.25390625" style="1" customWidth="1"/>
    <col min="9" max="9" width="14.75390625" style="1" customWidth="1"/>
    <col min="10" max="10" width="21.00390625" style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389" t="s">
        <v>565</v>
      </c>
      <c r="J1" s="390"/>
    </row>
    <row r="2" spans="1:10" ht="18">
      <c r="A2" s="391" t="s">
        <v>77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2.75">
      <c r="A3" s="195"/>
      <c r="B3" s="195"/>
      <c r="C3" s="195"/>
      <c r="D3" s="195"/>
      <c r="E3" s="195"/>
      <c r="F3" s="196"/>
      <c r="G3" s="197"/>
      <c r="H3" s="197"/>
      <c r="I3" s="197"/>
      <c r="J3" s="204" t="s">
        <v>59</v>
      </c>
    </row>
    <row r="4" spans="1:10" s="58" customFormat="1" ht="12.75">
      <c r="A4" s="392" t="s">
        <v>2</v>
      </c>
      <c r="B4" s="385" t="s">
        <v>3</v>
      </c>
      <c r="C4" s="393" t="s">
        <v>18</v>
      </c>
      <c r="D4" s="385" t="s">
        <v>566</v>
      </c>
      <c r="E4" s="385" t="s">
        <v>92</v>
      </c>
      <c r="F4" s="385"/>
      <c r="G4" s="385"/>
      <c r="H4" s="385"/>
      <c r="I4" s="385"/>
      <c r="J4" s="385"/>
    </row>
    <row r="5" spans="1:10" s="58" customFormat="1" ht="12.75">
      <c r="A5" s="385"/>
      <c r="B5" s="385"/>
      <c r="C5" s="393"/>
      <c r="D5" s="385"/>
      <c r="E5" s="385" t="s">
        <v>38</v>
      </c>
      <c r="F5" s="385" t="s">
        <v>6</v>
      </c>
      <c r="G5" s="385"/>
      <c r="H5" s="385"/>
      <c r="I5" s="385"/>
      <c r="J5" s="385" t="s">
        <v>41</v>
      </c>
    </row>
    <row r="6" spans="1:10" s="58" customFormat="1" ht="25.5">
      <c r="A6" s="385"/>
      <c r="B6" s="385"/>
      <c r="C6" s="393"/>
      <c r="D6" s="385"/>
      <c r="E6" s="385"/>
      <c r="F6" s="66" t="s">
        <v>112</v>
      </c>
      <c r="G6" s="66" t="s">
        <v>496</v>
      </c>
      <c r="H6" s="66" t="s">
        <v>111</v>
      </c>
      <c r="I6" s="66" t="s">
        <v>146</v>
      </c>
      <c r="J6" s="385"/>
    </row>
    <row r="7" spans="1:10" s="58" customFormat="1" ht="12.7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</row>
    <row r="8" spans="1:10" s="58" customFormat="1" ht="15">
      <c r="A8" s="172" t="s">
        <v>302</v>
      </c>
      <c r="B8" s="172"/>
      <c r="C8" s="172" t="s">
        <v>303</v>
      </c>
      <c r="D8" s="173">
        <v>35000</v>
      </c>
      <c r="E8" s="173">
        <v>35000</v>
      </c>
      <c r="F8" s="174"/>
      <c r="G8" s="174"/>
      <c r="H8" s="175"/>
      <c r="I8" s="175"/>
      <c r="J8" s="176"/>
    </row>
    <row r="9" spans="1:10" s="58" customFormat="1" ht="12.75">
      <c r="A9" s="169"/>
      <c r="B9" s="170" t="s">
        <v>306</v>
      </c>
      <c r="C9" s="170" t="s">
        <v>304</v>
      </c>
      <c r="D9" s="171">
        <v>25000</v>
      </c>
      <c r="E9" s="171">
        <v>25000</v>
      </c>
      <c r="F9" s="171"/>
      <c r="G9" s="171"/>
      <c r="H9" s="171"/>
      <c r="I9" s="171"/>
      <c r="J9" s="171"/>
    </row>
    <row r="10" spans="1:10" s="58" customFormat="1" ht="12.75">
      <c r="A10" s="60"/>
      <c r="B10" s="60"/>
      <c r="C10" s="60" t="s">
        <v>305</v>
      </c>
      <c r="D10" s="138">
        <v>25000</v>
      </c>
      <c r="E10" s="138">
        <v>25000</v>
      </c>
      <c r="F10" s="138" t="s">
        <v>25</v>
      </c>
      <c r="G10" s="138" t="s">
        <v>25</v>
      </c>
      <c r="H10" s="138" t="s">
        <v>25</v>
      </c>
      <c r="I10" s="138" t="s">
        <v>25</v>
      </c>
      <c r="J10" s="138" t="s">
        <v>25</v>
      </c>
    </row>
    <row r="11" spans="1:10" s="58" customFormat="1" ht="12.75">
      <c r="A11" s="60"/>
      <c r="B11" s="85" t="s">
        <v>307</v>
      </c>
      <c r="C11" s="85" t="s">
        <v>308</v>
      </c>
      <c r="D11" s="143">
        <v>10000</v>
      </c>
      <c r="E11" s="143">
        <v>10000</v>
      </c>
      <c r="F11" s="143"/>
      <c r="G11" s="143"/>
      <c r="H11" s="143"/>
      <c r="I11" s="143" t="s">
        <v>25</v>
      </c>
      <c r="J11" s="143" t="s">
        <v>384</v>
      </c>
    </row>
    <row r="12" spans="1:10" s="58" customFormat="1" ht="12.75">
      <c r="A12" s="60"/>
      <c r="B12" s="60"/>
      <c r="C12" s="60" t="s">
        <v>309</v>
      </c>
      <c r="D12" s="138">
        <v>10000</v>
      </c>
      <c r="E12" s="138">
        <v>10000</v>
      </c>
      <c r="F12" s="138" t="s">
        <v>25</v>
      </c>
      <c r="G12" s="138" t="s">
        <v>25</v>
      </c>
      <c r="H12" s="138" t="s">
        <v>25</v>
      </c>
      <c r="I12" s="138" t="s">
        <v>25</v>
      </c>
      <c r="J12" s="138" t="s">
        <v>25</v>
      </c>
    </row>
    <row r="13" spans="1:10" s="58" customFormat="1" ht="15">
      <c r="A13" s="178">
        <v>600</v>
      </c>
      <c r="B13" s="172"/>
      <c r="C13" s="172" t="s">
        <v>310</v>
      </c>
      <c r="D13" s="173">
        <v>4761984</v>
      </c>
      <c r="E13" s="173">
        <v>1461984</v>
      </c>
      <c r="F13" s="173"/>
      <c r="G13" s="173"/>
      <c r="H13" s="173">
        <v>181984</v>
      </c>
      <c r="I13" s="173"/>
      <c r="J13" s="179">
        <v>3300000</v>
      </c>
    </row>
    <row r="14" spans="1:10" s="58" customFormat="1" ht="12.75">
      <c r="A14" s="60"/>
      <c r="B14" s="140">
        <v>60004</v>
      </c>
      <c r="C14" s="85" t="s">
        <v>312</v>
      </c>
      <c r="D14" s="143">
        <v>410000</v>
      </c>
      <c r="E14" s="143">
        <v>410000</v>
      </c>
      <c r="F14" s="143"/>
      <c r="G14" s="143"/>
      <c r="H14" s="143"/>
      <c r="I14" s="143"/>
      <c r="J14" s="143"/>
    </row>
    <row r="15" spans="1:10" s="58" customFormat="1" ht="12.75">
      <c r="A15" s="60"/>
      <c r="B15" s="139"/>
      <c r="C15" s="60" t="s">
        <v>311</v>
      </c>
      <c r="D15" s="138">
        <v>410000</v>
      </c>
      <c r="E15" s="138">
        <v>410000</v>
      </c>
      <c r="F15" s="138"/>
      <c r="G15" s="138"/>
      <c r="H15" s="138"/>
      <c r="I15" s="138"/>
      <c r="J15" s="138"/>
    </row>
    <row r="16" spans="1:10" s="58" customFormat="1" ht="12.75">
      <c r="A16" s="85"/>
      <c r="B16" s="140">
        <v>60014</v>
      </c>
      <c r="C16" s="85" t="s">
        <v>567</v>
      </c>
      <c r="D16" s="143">
        <v>181984</v>
      </c>
      <c r="E16" s="143">
        <v>181984</v>
      </c>
      <c r="F16" s="143"/>
      <c r="G16" s="143"/>
      <c r="H16" s="143">
        <v>181984</v>
      </c>
      <c r="I16" s="143"/>
      <c r="J16" s="143"/>
    </row>
    <row r="17" spans="1:10" s="58" customFormat="1" ht="25.5">
      <c r="A17" s="60"/>
      <c r="B17" s="139"/>
      <c r="C17" s="60" t="s">
        <v>568</v>
      </c>
      <c r="D17" s="138">
        <v>181984</v>
      </c>
      <c r="E17" s="138">
        <v>181984</v>
      </c>
      <c r="F17" s="138"/>
      <c r="G17" s="138"/>
      <c r="H17" s="138">
        <v>181984</v>
      </c>
      <c r="I17" s="138"/>
      <c r="J17" s="138"/>
    </row>
    <row r="18" spans="1:10" s="58" customFormat="1" ht="12.75">
      <c r="A18" s="60"/>
      <c r="B18" s="140">
        <v>60016</v>
      </c>
      <c r="C18" s="85" t="s">
        <v>313</v>
      </c>
      <c r="D18" s="143">
        <v>4170000</v>
      </c>
      <c r="E18" s="143">
        <v>870000</v>
      </c>
      <c r="F18" s="143"/>
      <c r="G18" s="143"/>
      <c r="H18" s="143"/>
      <c r="I18" s="143"/>
      <c r="J18" s="143">
        <v>3300000</v>
      </c>
    </row>
    <row r="19" spans="1:10" s="58" customFormat="1" ht="12.75">
      <c r="A19" s="60"/>
      <c r="B19" s="60"/>
      <c r="C19" s="60" t="s">
        <v>315</v>
      </c>
      <c r="D19" s="138">
        <v>500000</v>
      </c>
      <c r="E19" s="138">
        <v>500000</v>
      </c>
      <c r="F19" s="138"/>
      <c r="G19" s="138"/>
      <c r="H19" s="138"/>
      <c r="I19" s="138"/>
      <c r="J19" s="138"/>
    </row>
    <row r="20" spans="1:10" s="58" customFormat="1" ht="12.75">
      <c r="A20" s="138"/>
      <c r="B20" s="138"/>
      <c r="C20" s="138" t="s">
        <v>316</v>
      </c>
      <c r="D20" s="138">
        <v>200000</v>
      </c>
      <c r="E20" s="138">
        <v>200000</v>
      </c>
      <c r="F20" s="138"/>
      <c r="G20" s="138"/>
      <c r="H20" s="138"/>
      <c r="I20" s="138"/>
      <c r="J20" s="138"/>
    </row>
    <row r="21" spans="1:10" s="58" customFormat="1" ht="12.75">
      <c r="A21" s="152"/>
      <c r="B21" s="152"/>
      <c r="C21" s="152" t="s">
        <v>317</v>
      </c>
      <c r="D21" s="152">
        <v>50000</v>
      </c>
      <c r="E21" s="152">
        <v>50000</v>
      </c>
      <c r="F21" s="152"/>
      <c r="G21" s="152"/>
      <c r="H21" s="152"/>
      <c r="I21" s="152"/>
      <c r="J21" s="152"/>
    </row>
    <row r="22" spans="1:10" s="58" customFormat="1" ht="12.75">
      <c r="A22" s="138"/>
      <c r="B22" s="138"/>
      <c r="C22" s="138" t="s">
        <v>318</v>
      </c>
      <c r="D22" s="138">
        <v>120000</v>
      </c>
      <c r="E22" s="138">
        <v>120000</v>
      </c>
      <c r="F22" s="138"/>
      <c r="G22" s="138"/>
      <c r="H22" s="138"/>
      <c r="I22" s="138"/>
      <c r="J22" s="138"/>
    </row>
    <row r="23" spans="1:10" s="58" customFormat="1" ht="12.75">
      <c r="A23" s="138"/>
      <c r="B23" s="138"/>
      <c r="C23" s="143" t="s">
        <v>518</v>
      </c>
      <c r="D23" s="143" t="s">
        <v>25</v>
      </c>
      <c r="E23" s="143"/>
      <c r="F23" s="143"/>
      <c r="G23" s="143"/>
      <c r="H23" s="143"/>
      <c r="I23" s="143"/>
      <c r="J23" s="143" t="s">
        <v>25</v>
      </c>
    </row>
    <row r="24" spans="1:10" s="58" customFormat="1" ht="12.75">
      <c r="A24" s="138"/>
      <c r="B24" s="138"/>
      <c r="C24" s="165" t="s">
        <v>409</v>
      </c>
      <c r="D24" s="165">
        <v>1000000</v>
      </c>
      <c r="E24" s="165"/>
      <c r="F24" s="165"/>
      <c r="G24" s="165"/>
      <c r="H24" s="165"/>
      <c r="I24" s="165"/>
      <c r="J24" s="165">
        <v>1000000</v>
      </c>
    </row>
    <row r="25" spans="1:10" s="58" customFormat="1" ht="25.5">
      <c r="A25" s="138"/>
      <c r="B25" s="138"/>
      <c r="C25" s="165" t="s">
        <v>410</v>
      </c>
      <c r="D25" s="165">
        <v>700000</v>
      </c>
      <c r="E25" s="165"/>
      <c r="F25" s="165"/>
      <c r="G25" s="165"/>
      <c r="H25" s="165"/>
      <c r="I25" s="165"/>
      <c r="J25" s="165">
        <v>700000</v>
      </c>
    </row>
    <row r="26" spans="1:10" s="58" customFormat="1" ht="12.75">
      <c r="A26" s="138"/>
      <c r="B26" s="138"/>
      <c r="C26" s="165" t="s">
        <v>506</v>
      </c>
      <c r="D26" s="165">
        <v>50000</v>
      </c>
      <c r="E26" s="165"/>
      <c r="F26" s="165"/>
      <c r="G26" s="165"/>
      <c r="H26" s="165"/>
      <c r="I26" s="165"/>
      <c r="J26" s="165">
        <v>50000</v>
      </c>
    </row>
    <row r="27" spans="1:10" s="58" customFormat="1" ht="25.5">
      <c r="A27" s="138"/>
      <c r="B27" s="138"/>
      <c r="C27" s="165" t="s">
        <v>507</v>
      </c>
      <c r="D27" s="165">
        <v>1000000</v>
      </c>
      <c r="E27" s="165"/>
      <c r="F27" s="165"/>
      <c r="G27" s="165"/>
      <c r="H27" s="165"/>
      <c r="I27" s="165"/>
      <c r="J27" s="165">
        <v>1000000</v>
      </c>
    </row>
    <row r="28" spans="1:10" s="58" customFormat="1" ht="12.75">
      <c r="A28" s="138"/>
      <c r="B28" s="138"/>
      <c r="C28" s="165" t="s">
        <v>411</v>
      </c>
      <c r="D28" s="165">
        <v>50000</v>
      </c>
      <c r="E28" s="165"/>
      <c r="F28" s="165"/>
      <c r="G28" s="165"/>
      <c r="H28" s="165"/>
      <c r="I28" s="165"/>
      <c r="J28" s="165">
        <v>50000</v>
      </c>
    </row>
    <row r="29" spans="1:10" s="58" customFormat="1" ht="25.5">
      <c r="A29" s="138"/>
      <c r="B29" s="138"/>
      <c r="C29" s="165" t="s">
        <v>569</v>
      </c>
      <c r="D29" s="165">
        <v>500000</v>
      </c>
      <c r="E29" s="165"/>
      <c r="F29" s="165"/>
      <c r="G29" s="165"/>
      <c r="H29" s="165"/>
      <c r="I29" s="165"/>
      <c r="J29" s="165">
        <v>500000</v>
      </c>
    </row>
    <row r="30" spans="1:10" s="58" customFormat="1" ht="15">
      <c r="A30" s="180">
        <v>700</v>
      </c>
      <c r="B30" s="173"/>
      <c r="C30" s="173" t="s">
        <v>320</v>
      </c>
      <c r="D30" s="173">
        <v>4207411</v>
      </c>
      <c r="E30" s="173">
        <v>2492200</v>
      </c>
      <c r="F30" s="173">
        <v>10000</v>
      </c>
      <c r="G30" s="173"/>
      <c r="H30" s="173"/>
      <c r="I30" s="173"/>
      <c r="J30" s="179">
        <v>1715211</v>
      </c>
    </row>
    <row r="31" spans="1:10" s="58" customFormat="1" ht="36.75" customHeight="1">
      <c r="A31" s="150"/>
      <c r="B31" s="315" t="s">
        <v>497</v>
      </c>
      <c r="C31" s="179" t="s">
        <v>323</v>
      </c>
      <c r="D31" s="179">
        <v>549211</v>
      </c>
      <c r="E31" s="179">
        <v>444000</v>
      </c>
      <c r="F31" s="179"/>
      <c r="G31" s="179"/>
      <c r="H31" s="179"/>
      <c r="I31" s="179"/>
      <c r="J31" s="179"/>
    </row>
    <row r="32" spans="1:10" s="58" customFormat="1" ht="12.75">
      <c r="A32" s="187">
        <v>1</v>
      </c>
      <c r="B32" s="187">
        <v>2</v>
      </c>
      <c r="C32" s="187">
        <v>3</v>
      </c>
      <c r="D32" s="187">
        <v>4</v>
      </c>
      <c r="E32" s="187">
        <v>5</v>
      </c>
      <c r="F32" s="187">
        <v>6</v>
      </c>
      <c r="G32" s="187">
        <v>7</v>
      </c>
      <c r="H32" s="187">
        <v>8</v>
      </c>
      <c r="I32" s="187">
        <v>9</v>
      </c>
      <c r="J32" s="187">
        <v>10</v>
      </c>
    </row>
    <row r="33" spans="1:10" s="58" customFormat="1" ht="25.5">
      <c r="A33" s="152"/>
      <c r="B33" s="152"/>
      <c r="C33" s="152" t="s">
        <v>322</v>
      </c>
      <c r="D33" s="152">
        <v>10000</v>
      </c>
      <c r="E33" s="152">
        <v>10000</v>
      </c>
      <c r="F33" s="152">
        <v>10000</v>
      </c>
      <c r="G33" s="152"/>
      <c r="H33" s="152"/>
      <c r="I33" s="152"/>
      <c r="J33" s="152"/>
    </row>
    <row r="34" spans="1:10" s="58" customFormat="1" ht="25.5">
      <c r="A34" s="138"/>
      <c r="B34" s="138"/>
      <c r="C34" s="138" t="s">
        <v>321</v>
      </c>
      <c r="D34" s="138">
        <v>154000</v>
      </c>
      <c r="E34" s="138">
        <v>154000</v>
      </c>
      <c r="F34" s="138"/>
      <c r="G34" s="138"/>
      <c r="H34" s="138"/>
      <c r="I34" s="138"/>
      <c r="J34" s="138"/>
    </row>
    <row r="35" spans="1:10" s="58" customFormat="1" ht="12.75">
      <c r="A35" s="138"/>
      <c r="B35" s="138"/>
      <c r="C35" s="138" t="s">
        <v>324</v>
      </c>
      <c r="D35" s="138">
        <v>20000</v>
      </c>
      <c r="E35" s="138">
        <v>20000</v>
      </c>
      <c r="F35" s="138"/>
      <c r="G35" s="138"/>
      <c r="H35" s="138"/>
      <c r="I35" s="138"/>
      <c r="J35" s="138"/>
    </row>
    <row r="36" spans="1:10" s="58" customFormat="1" ht="12.75">
      <c r="A36" s="138"/>
      <c r="B36" s="138"/>
      <c r="C36" s="138" t="s">
        <v>325</v>
      </c>
      <c r="D36" s="138">
        <v>35000</v>
      </c>
      <c r="E36" s="138">
        <v>35000</v>
      </c>
      <c r="F36" s="138"/>
      <c r="G36" s="138"/>
      <c r="H36" s="138"/>
      <c r="I36" s="138"/>
      <c r="J36" s="138"/>
    </row>
    <row r="37" spans="1:10" s="58" customFormat="1" ht="12.75">
      <c r="A37" s="138"/>
      <c r="B37" s="138"/>
      <c r="C37" s="138" t="s">
        <v>326</v>
      </c>
      <c r="D37" s="138">
        <v>25000</v>
      </c>
      <c r="E37" s="138">
        <v>25000</v>
      </c>
      <c r="F37" s="138"/>
      <c r="G37" s="138"/>
      <c r="H37" s="138"/>
      <c r="I37" s="138"/>
      <c r="J37" s="138"/>
    </row>
    <row r="38" spans="1:10" s="58" customFormat="1" ht="12.75">
      <c r="A38" s="138"/>
      <c r="B38" s="138"/>
      <c r="C38" s="138" t="s">
        <v>327</v>
      </c>
      <c r="D38" s="138">
        <v>80000</v>
      </c>
      <c r="E38" s="138">
        <v>80000</v>
      </c>
      <c r="F38" s="138"/>
      <c r="G38" s="138"/>
      <c r="H38" s="138"/>
      <c r="I38" s="138"/>
      <c r="J38" s="138"/>
    </row>
    <row r="39" spans="1:10" s="58" customFormat="1" ht="25.5">
      <c r="A39" s="138"/>
      <c r="B39" s="138"/>
      <c r="C39" s="160" t="s">
        <v>328</v>
      </c>
      <c r="D39" s="138">
        <v>20000</v>
      </c>
      <c r="E39" s="138">
        <v>20000</v>
      </c>
      <c r="F39" s="138"/>
      <c r="G39" s="138"/>
      <c r="H39" s="138"/>
      <c r="I39" s="138"/>
      <c r="J39" s="138"/>
    </row>
    <row r="40" spans="1:10" s="58" customFormat="1" ht="25.5">
      <c r="A40" s="142"/>
      <c r="B40" s="142"/>
      <c r="C40" s="161" t="s">
        <v>329</v>
      </c>
      <c r="D40" s="142">
        <v>50000</v>
      </c>
      <c r="E40" s="142">
        <v>50000</v>
      </c>
      <c r="F40" s="142"/>
      <c r="G40" s="142"/>
      <c r="H40" s="142"/>
      <c r="I40" s="142"/>
      <c r="J40" s="142"/>
    </row>
    <row r="41" spans="1:10" s="58" customFormat="1" ht="25.5">
      <c r="A41" s="142"/>
      <c r="B41" s="142"/>
      <c r="C41" s="161" t="s">
        <v>330</v>
      </c>
      <c r="D41" s="142">
        <v>25000</v>
      </c>
      <c r="E41" s="142">
        <v>25000</v>
      </c>
      <c r="F41" s="142"/>
      <c r="G41" s="142"/>
      <c r="H41" s="142"/>
      <c r="I41" s="142"/>
      <c r="J41" s="142"/>
    </row>
    <row r="42" spans="1:10" s="58" customFormat="1" ht="12.75">
      <c r="A42" s="142"/>
      <c r="B42" s="142"/>
      <c r="C42" s="161" t="s">
        <v>331</v>
      </c>
      <c r="D42" s="142">
        <v>25000</v>
      </c>
      <c r="E42" s="142">
        <v>25000</v>
      </c>
      <c r="F42" s="142"/>
      <c r="G42" s="142"/>
      <c r="H42" s="142"/>
      <c r="I42" s="142"/>
      <c r="J42" s="142"/>
    </row>
    <row r="43" spans="1:10" s="58" customFormat="1" ht="12.75">
      <c r="A43" s="142"/>
      <c r="B43" s="142"/>
      <c r="C43" s="162" t="s">
        <v>518</v>
      </c>
      <c r="D43" s="142"/>
      <c r="E43" s="142"/>
      <c r="F43" s="142"/>
      <c r="G43" s="142"/>
      <c r="H43" s="142"/>
      <c r="I43" s="142"/>
      <c r="J43" s="142"/>
    </row>
    <row r="44" spans="1:10" s="58" customFormat="1" ht="25.5">
      <c r="A44" s="142"/>
      <c r="B44" s="142"/>
      <c r="C44" s="166" t="s">
        <v>559</v>
      </c>
      <c r="D44" s="167">
        <v>105211</v>
      </c>
      <c r="E44" s="167"/>
      <c r="F44" s="167"/>
      <c r="G44" s="167"/>
      <c r="H44" s="167"/>
      <c r="I44" s="167"/>
      <c r="J44" s="167">
        <v>105211</v>
      </c>
    </row>
    <row r="45" spans="1:10" s="58" customFormat="1" ht="25.5">
      <c r="A45" s="142"/>
      <c r="B45" s="145" t="s">
        <v>498</v>
      </c>
      <c r="C45" s="162" t="s">
        <v>407</v>
      </c>
      <c r="D45" s="145">
        <v>610000</v>
      </c>
      <c r="E45" s="145" t="s">
        <v>25</v>
      </c>
      <c r="F45" s="145"/>
      <c r="G45" s="145"/>
      <c r="H45" s="145"/>
      <c r="I45" s="145"/>
      <c r="J45" s="145">
        <v>610000</v>
      </c>
    </row>
    <row r="46" spans="1:10" s="58" customFormat="1" ht="12.75">
      <c r="A46" s="142"/>
      <c r="B46" s="142"/>
      <c r="C46" s="161" t="s">
        <v>408</v>
      </c>
      <c r="D46" s="142">
        <v>610000</v>
      </c>
      <c r="E46" s="142" t="s">
        <v>25</v>
      </c>
      <c r="F46" s="142"/>
      <c r="G46" s="142"/>
      <c r="H46" s="142"/>
      <c r="I46" s="142"/>
      <c r="J46" s="142">
        <v>610000</v>
      </c>
    </row>
    <row r="47" spans="1:10" s="58" customFormat="1" ht="12.75">
      <c r="A47" s="142"/>
      <c r="B47" s="145" t="s">
        <v>499</v>
      </c>
      <c r="C47" s="162" t="s">
        <v>332</v>
      </c>
      <c r="D47" s="145">
        <v>3048200</v>
      </c>
      <c r="E47" s="145">
        <v>2048200</v>
      </c>
      <c r="F47" s="145"/>
      <c r="G47" s="145"/>
      <c r="H47" s="145"/>
      <c r="I47" s="145"/>
      <c r="J47" s="145">
        <v>1000000</v>
      </c>
    </row>
    <row r="48" spans="1:10" s="58" customFormat="1" ht="12.75">
      <c r="A48" s="142"/>
      <c r="B48" s="142"/>
      <c r="C48" s="161" t="s">
        <v>333</v>
      </c>
      <c r="D48" s="142">
        <v>25000</v>
      </c>
      <c r="E48" s="142">
        <v>25000</v>
      </c>
      <c r="F48" s="142"/>
      <c r="G48" s="142"/>
      <c r="H48" s="142"/>
      <c r="I48" s="142"/>
      <c r="J48" s="142"/>
    </row>
    <row r="49" spans="1:10" s="58" customFormat="1" ht="25.5">
      <c r="A49" s="152"/>
      <c r="B49" s="152"/>
      <c r="C49" s="188" t="s">
        <v>334</v>
      </c>
      <c r="D49" s="152">
        <v>45000</v>
      </c>
      <c r="E49" s="152">
        <v>45000</v>
      </c>
      <c r="F49" s="152"/>
      <c r="G49" s="152"/>
      <c r="H49" s="152"/>
      <c r="I49" s="152"/>
      <c r="J49" s="152"/>
    </row>
    <row r="50" spans="1:10" s="58" customFormat="1" ht="25.5">
      <c r="A50" s="142"/>
      <c r="B50" s="142"/>
      <c r="C50" s="161" t="s">
        <v>335</v>
      </c>
      <c r="D50" s="142">
        <v>1593200</v>
      </c>
      <c r="E50" s="142">
        <v>1593200</v>
      </c>
      <c r="F50" s="142"/>
      <c r="G50" s="142"/>
      <c r="H50" s="142"/>
      <c r="I50" s="142"/>
      <c r="J50" s="142"/>
    </row>
    <row r="51" spans="1:10" s="58" customFormat="1" ht="12.75">
      <c r="A51" s="142"/>
      <c r="B51" s="142"/>
      <c r="C51" s="161" t="s">
        <v>336</v>
      </c>
      <c r="D51" s="142">
        <v>200000</v>
      </c>
      <c r="E51" s="142">
        <v>200000</v>
      </c>
      <c r="F51" s="142"/>
      <c r="G51" s="142"/>
      <c r="H51" s="142"/>
      <c r="I51" s="142"/>
      <c r="J51" s="142"/>
    </row>
    <row r="52" spans="1:10" s="58" customFormat="1" ht="12.75">
      <c r="A52" s="142"/>
      <c r="B52" s="142"/>
      <c r="C52" s="161" t="s">
        <v>337</v>
      </c>
      <c r="D52" s="142">
        <v>30000</v>
      </c>
      <c r="E52" s="142">
        <v>30000</v>
      </c>
      <c r="F52" s="142"/>
      <c r="G52" s="142"/>
      <c r="H52" s="142"/>
      <c r="I52" s="142"/>
      <c r="J52" s="142"/>
    </row>
    <row r="53" spans="1:10" s="58" customFormat="1" ht="25.5">
      <c r="A53" s="142"/>
      <c r="B53" s="142"/>
      <c r="C53" s="161" t="s">
        <v>341</v>
      </c>
      <c r="D53" s="142">
        <v>40000</v>
      </c>
      <c r="E53" s="142">
        <v>40000</v>
      </c>
      <c r="F53" s="142"/>
      <c r="G53" s="142"/>
      <c r="H53" s="142"/>
      <c r="I53" s="142"/>
      <c r="J53" s="142"/>
    </row>
    <row r="54" spans="1:10" s="58" customFormat="1" ht="25.5">
      <c r="A54" s="142"/>
      <c r="B54" s="142"/>
      <c r="C54" s="142" t="s">
        <v>338</v>
      </c>
      <c r="D54" s="142">
        <v>115000</v>
      </c>
      <c r="E54" s="142">
        <v>115000</v>
      </c>
      <c r="F54" s="142"/>
      <c r="G54" s="142"/>
      <c r="H54" s="142"/>
      <c r="I54" s="142"/>
      <c r="J54" s="142"/>
    </row>
    <row r="55" spans="1:10" s="58" customFormat="1" ht="12.75">
      <c r="A55" s="142"/>
      <c r="B55" s="142"/>
      <c r="C55" s="145" t="s">
        <v>339</v>
      </c>
      <c r="D55" s="142"/>
      <c r="E55" s="142"/>
      <c r="F55" s="142"/>
      <c r="G55" s="142"/>
      <c r="H55" s="142"/>
      <c r="I55" s="142"/>
      <c r="J55" s="142"/>
    </row>
    <row r="56" spans="1:10" s="58" customFormat="1" ht="12.75">
      <c r="A56" s="142"/>
      <c r="B56" s="142"/>
      <c r="C56" s="167" t="s">
        <v>340</v>
      </c>
      <c r="D56" s="167">
        <v>1000000</v>
      </c>
      <c r="E56" s="167"/>
      <c r="F56" s="167"/>
      <c r="G56" s="167"/>
      <c r="H56" s="167"/>
      <c r="I56" s="167"/>
      <c r="J56" s="167">
        <v>1000000</v>
      </c>
    </row>
    <row r="57" spans="1:10" s="58" customFormat="1" ht="15">
      <c r="A57" s="179">
        <v>750</v>
      </c>
      <c r="B57" s="173"/>
      <c r="C57" s="173" t="s">
        <v>342</v>
      </c>
      <c r="D57" s="173">
        <v>5596016</v>
      </c>
      <c r="E57" s="173">
        <v>4546016</v>
      </c>
      <c r="F57" s="173">
        <v>2437000</v>
      </c>
      <c r="G57" s="173">
        <v>504100</v>
      </c>
      <c r="H57" s="173" t="s">
        <v>25</v>
      </c>
      <c r="I57" s="173"/>
      <c r="J57" s="179">
        <v>1050000</v>
      </c>
    </row>
    <row r="58" spans="1:10" s="58" customFormat="1" ht="25.5">
      <c r="A58" s="179"/>
      <c r="B58" s="179" t="s">
        <v>500</v>
      </c>
      <c r="C58" s="179" t="s">
        <v>343</v>
      </c>
      <c r="D58" s="179">
        <v>155000</v>
      </c>
      <c r="E58" s="179">
        <v>155000</v>
      </c>
      <c r="F58" s="179"/>
      <c r="G58" s="179"/>
      <c r="H58" s="179"/>
      <c r="I58" s="179"/>
      <c r="J58" s="179"/>
    </row>
    <row r="59" spans="1:10" s="58" customFormat="1" ht="12.75">
      <c r="A59" s="187">
        <v>1</v>
      </c>
      <c r="B59" s="187">
        <v>2</v>
      </c>
      <c r="C59" s="187">
        <v>3</v>
      </c>
      <c r="D59" s="187">
        <v>5</v>
      </c>
      <c r="E59" s="187">
        <v>7</v>
      </c>
      <c r="F59" s="187">
        <v>8</v>
      </c>
      <c r="G59" s="187">
        <v>9</v>
      </c>
      <c r="H59" s="187">
        <v>10</v>
      </c>
      <c r="I59" s="187">
        <v>11</v>
      </c>
      <c r="J59" s="187">
        <v>12</v>
      </c>
    </row>
    <row r="60" spans="1:10" s="58" customFormat="1" ht="12.75">
      <c r="A60" s="142"/>
      <c r="B60" s="142" t="s">
        <v>25</v>
      </c>
      <c r="C60" s="142" t="s">
        <v>344</v>
      </c>
      <c r="D60" s="142">
        <v>140000</v>
      </c>
      <c r="E60" s="142">
        <v>140000</v>
      </c>
      <c r="F60" s="142"/>
      <c r="G60" s="142"/>
      <c r="H60" s="142"/>
      <c r="I60" s="142"/>
      <c r="J60" s="142"/>
    </row>
    <row r="61" spans="1:10" s="58" customFormat="1" ht="25.5">
      <c r="A61" s="142"/>
      <c r="B61" s="142"/>
      <c r="C61" s="142" t="s">
        <v>345</v>
      </c>
      <c r="D61" s="142">
        <v>15000</v>
      </c>
      <c r="E61" s="142">
        <v>15000</v>
      </c>
      <c r="F61" s="142"/>
      <c r="G61" s="142"/>
      <c r="H61" s="142"/>
      <c r="I61" s="142"/>
      <c r="J61" s="142"/>
    </row>
    <row r="62" spans="1:10" s="58" customFormat="1" ht="25.5">
      <c r="A62" s="142"/>
      <c r="B62" s="145" t="s">
        <v>501</v>
      </c>
      <c r="C62" s="145" t="s">
        <v>346</v>
      </c>
      <c r="D62" s="145">
        <v>5218000</v>
      </c>
      <c r="E62" s="145">
        <v>4168000</v>
      </c>
      <c r="F62" s="145">
        <v>2417000</v>
      </c>
      <c r="G62" s="145">
        <v>500000</v>
      </c>
      <c r="H62" s="145"/>
      <c r="I62" s="145"/>
      <c r="J62" s="145">
        <v>1050000</v>
      </c>
    </row>
    <row r="63" spans="1:10" s="58" customFormat="1" ht="12.75">
      <c r="A63" s="142"/>
      <c r="B63" s="142"/>
      <c r="C63" s="142" t="s">
        <v>347</v>
      </c>
      <c r="D63" s="142">
        <v>4168000</v>
      </c>
      <c r="E63" s="142">
        <v>4168000</v>
      </c>
      <c r="F63" s="142">
        <v>2417000</v>
      </c>
      <c r="G63" s="142">
        <v>500000</v>
      </c>
      <c r="H63" s="142"/>
      <c r="I63" s="142"/>
      <c r="J63" s="142"/>
    </row>
    <row r="64" spans="1:10" s="58" customFormat="1" ht="12.75">
      <c r="A64" s="152"/>
      <c r="B64" s="152"/>
      <c r="C64" s="189" t="s">
        <v>518</v>
      </c>
      <c r="D64" s="152"/>
      <c r="E64" s="152"/>
      <c r="F64" s="152"/>
      <c r="G64" s="152"/>
      <c r="H64" s="152"/>
      <c r="I64" s="152"/>
      <c r="J64" s="152"/>
    </row>
    <row r="65" spans="1:10" s="58" customFormat="1" ht="12.75">
      <c r="A65" s="142"/>
      <c r="B65" s="142"/>
      <c r="C65" s="167" t="s">
        <v>348</v>
      </c>
      <c r="D65" s="167">
        <v>50000</v>
      </c>
      <c r="E65" s="167"/>
      <c r="F65" s="167" t="s">
        <v>25</v>
      </c>
      <c r="G65" s="167" t="s">
        <v>25</v>
      </c>
      <c r="H65" s="167"/>
      <c r="I65" s="167"/>
      <c r="J65" s="167">
        <v>50000</v>
      </c>
    </row>
    <row r="66" spans="1:10" s="58" customFormat="1" ht="25.5">
      <c r="A66" s="142"/>
      <c r="B66" s="142"/>
      <c r="C66" s="167" t="s">
        <v>413</v>
      </c>
      <c r="D66" s="167">
        <v>1000000</v>
      </c>
      <c r="E66" s="167"/>
      <c r="F66" s="167"/>
      <c r="G66" s="167"/>
      <c r="H66" s="167"/>
      <c r="I66" s="167"/>
      <c r="J66" s="167">
        <v>1000000</v>
      </c>
    </row>
    <row r="67" spans="1:10" s="58" customFormat="1" ht="12.75">
      <c r="A67" s="142"/>
      <c r="B67" s="142"/>
      <c r="C67" s="167" t="s">
        <v>25</v>
      </c>
      <c r="D67" s="167" t="s">
        <v>25</v>
      </c>
      <c r="E67" s="167"/>
      <c r="F67" s="167"/>
      <c r="G67" s="167"/>
      <c r="H67" s="167"/>
      <c r="I67" s="167"/>
      <c r="J67" s="167" t="s">
        <v>25</v>
      </c>
    </row>
    <row r="68" spans="1:10" s="58" customFormat="1" ht="25.5">
      <c r="A68" s="142"/>
      <c r="B68" s="145" t="s">
        <v>504</v>
      </c>
      <c r="C68" s="145" t="s">
        <v>349</v>
      </c>
      <c r="D68" s="145">
        <v>223016</v>
      </c>
      <c r="E68" s="145">
        <v>223016</v>
      </c>
      <c r="F68" s="145">
        <v>20000</v>
      </c>
      <c r="G68" s="145">
        <v>4100</v>
      </c>
      <c r="H68" s="145"/>
      <c r="I68" s="145"/>
      <c r="J68" s="145"/>
    </row>
    <row r="69" spans="1:10" s="58" customFormat="1" ht="12.75">
      <c r="A69" s="142"/>
      <c r="B69" s="142"/>
      <c r="C69" s="142" t="s">
        <v>350</v>
      </c>
      <c r="D69" s="142">
        <v>223016</v>
      </c>
      <c r="E69" s="142">
        <v>223016</v>
      </c>
      <c r="F69" s="142">
        <v>20000</v>
      </c>
      <c r="G69" s="142">
        <v>4100</v>
      </c>
      <c r="H69" s="142"/>
      <c r="I69" s="142"/>
      <c r="J69" s="142"/>
    </row>
    <row r="70" spans="1:10" s="58" customFormat="1" ht="12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</row>
    <row r="71" spans="1:10" s="58" customFormat="1" ht="30">
      <c r="A71" s="179">
        <v>754</v>
      </c>
      <c r="B71" s="173"/>
      <c r="C71" s="173" t="s">
        <v>396</v>
      </c>
      <c r="D71" s="173">
        <v>242000</v>
      </c>
      <c r="E71" s="173">
        <v>162000</v>
      </c>
      <c r="F71" s="173"/>
      <c r="G71" s="173"/>
      <c r="H71" s="173">
        <v>80000</v>
      </c>
      <c r="I71" s="173"/>
      <c r="J71" s="173">
        <v>80000</v>
      </c>
    </row>
    <row r="72" spans="1:10" s="58" customFormat="1" ht="12.75">
      <c r="A72" s="145"/>
      <c r="B72" s="145" t="s">
        <v>502</v>
      </c>
      <c r="C72" s="145" t="s">
        <v>397</v>
      </c>
      <c r="D72" s="145">
        <v>25000</v>
      </c>
      <c r="E72" s="145">
        <v>25000</v>
      </c>
      <c r="F72" s="145"/>
      <c r="G72" s="145"/>
      <c r="H72" s="145"/>
      <c r="I72" s="145"/>
      <c r="J72" s="145"/>
    </row>
    <row r="73" spans="1:10" s="58" customFormat="1" ht="12.75">
      <c r="A73" s="142"/>
      <c r="B73" s="142"/>
      <c r="C73" s="142" t="s">
        <v>398</v>
      </c>
      <c r="D73" s="142">
        <v>25000</v>
      </c>
      <c r="E73" s="142">
        <v>25000</v>
      </c>
      <c r="F73" s="142"/>
      <c r="G73" s="142"/>
      <c r="H73" s="142"/>
      <c r="I73" s="142"/>
      <c r="J73" s="142"/>
    </row>
    <row r="74" spans="1:10" s="58" customFormat="1" ht="12.75">
      <c r="A74" s="145"/>
      <c r="B74" s="145" t="s">
        <v>503</v>
      </c>
      <c r="C74" s="145" t="s">
        <v>399</v>
      </c>
      <c r="D74" s="145">
        <v>212000</v>
      </c>
      <c r="E74" s="145">
        <v>132000</v>
      </c>
      <c r="F74" s="145"/>
      <c r="G74" s="145"/>
      <c r="H74" s="145">
        <v>80000</v>
      </c>
      <c r="I74" s="145"/>
      <c r="J74" s="145">
        <v>80000</v>
      </c>
    </row>
    <row r="75" spans="1:10" s="58" customFormat="1" ht="12.75">
      <c r="A75" s="142"/>
      <c r="B75" s="142"/>
      <c r="C75" s="142" t="s">
        <v>570</v>
      </c>
      <c r="D75" s="142">
        <v>132000</v>
      </c>
      <c r="E75" s="142">
        <v>132000</v>
      </c>
      <c r="F75" s="142"/>
      <c r="G75" s="142"/>
      <c r="H75" s="142" t="s">
        <v>25</v>
      </c>
      <c r="I75" s="142"/>
      <c r="J75" s="142"/>
    </row>
    <row r="76" spans="1:10" s="58" customFormat="1" ht="25.5">
      <c r="A76" s="142"/>
      <c r="B76" s="142"/>
      <c r="C76" s="142" t="s">
        <v>571</v>
      </c>
      <c r="D76" s="142">
        <v>80000</v>
      </c>
      <c r="E76" s="142"/>
      <c r="F76" s="142"/>
      <c r="G76" s="142"/>
      <c r="H76" s="142">
        <v>80000</v>
      </c>
      <c r="I76" s="142"/>
      <c r="J76" s="142">
        <v>80000</v>
      </c>
    </row>
    <row r="77" spans="1:10" s="58" customFormat="1" ht="12.75">
      <c r="A77" s="145"/>
      <c r="B77" s="145" t="s">
        <v>505</v>
      </c>
      <c r="C77" s="145" t="s">
        <v>400</v>
      </c>
      <c r="D77" s="145">
        <v>5000</v>
      </c>
      <c r="E77" s="145">
        <v>5000</v>
      </c>
      <c r="F77" s="145"/>
      <c r="G77" s="145"/>
      <c r="H77" s="145"/>
      <c r="I77" s="145"/>
      <c r="J77" s="145"/>
    </row>
    <row r="78" spans="1:10" s="58" customFormat="1" ht="25.5">
      <c r="A78" s="142"/>
      <c r="B78" s="142"/>
      <c r="C78" s="142" t="s">
        <v>401</v>
      </c>
      <c r="D78" s="142">
        <v>5000</v>
      </c>
      <c r="E78" s="142">
        <v>5000</v>
      </c>
      <c r="F78" s="142"/>
      <c r="G78" s="142"/>
      <c r="H78" s="142"/>
      <c r="I78" s="142"/>
      <c r="J78" s="142"/>
    </row>
    <row r="79" spans="1:10" s="58" customFormat="1" ht="12.75">
      <c r="A79" s="184"/>
      <c r="B79" s="185"/>
      <c r="C79" s="185"/>
      <c r="D79" s="185"/>
      <c r="E79" s="185"/>
      <c r="F79" s="185"/>
      <c r="G79" s="185"/>
      <c r="H79" s="185"/>
      <c r="I79" s="185"/>
      <c r="J79" s="186"/>
    </row>
    <row r="80" spans="1:10" s="58" customFormat="1" ht="60">
      <c r="A80" s="172">
        <v>756</v>
      </c>
      <c r="B80" s="172"/>
      <c r="C80" s="172" t="s">
        <v>351</v>
      </c>
      <c r="D80" s="173">
        <v>65000</v>
      </c>
      <c r="E80" s="173">
        <v>65000</v>
      </c>
      <c r="F80" s="173">
        <v>50000</v>
      </c>
      <c r="G80" s="173">
        <v>10200</v>
      </c>
      <c r="H80" s="173"/>
      <c r="I80" s="179"/>
      <c r="J80" s="179" t="s">
        <v>25</v>
      </c>
    </row>
    <row r="81" spans="1:10" s="58" customFormat="1" ht="25.5">
      <c r="A81" s="182"/>
      <c r="B81" s="183">
        <v>75647</v>
      </c>
      <c r="C81" s="183" t="s">
        <v>352</v>
      </c>
      <c r="D81" s="181">
        <v>65000</v>
      </c>
      <c r="E81" s="181">
        <v>65000</v>
      </c>
      <c r="F81" s="181">
        <v>50000</v>
      </c>
      <c r="G81" s="181">
        <v>10200</v>
      </c>
      <c r="H81" s="181"/>
      <c r="I81" s="181"/>
      <c r="J81" s="181"/>
    </row>
    <row r="82" spans="1:10" s="58" customFormat="1" ht="12.75">
      <c r="A82" s="141"/>
      <c r="B82" s="141"/>
      <c r="C82" s="141" t="s">
        <v>353</v>
      </c>
      <c r="D82" s="142">
        <v>65000</v>
      </c>
      <c r="E82" s="142">
        <v>65000</v>
      </c>
      <c r="F82" s="142">
        <v>50000</v>
      </c>
      <c r="G82" s="142">
        <v>10200</v>
      </c>
      <c r="H82" s="142"/>
      <c r="I82" s="142"/>
      <c r="J82" s="142"/>
    </row>
    <row r="83" spans="1:10" s="58" customFormat="1" ht="15">
      <c r="A83" s="172">
        <v>757</v>
      </c>
      <c r="B83" s="172"/>
      <c r="C83" s="172" t="s">
        <v>354</v>
      </c>
      <c r="D83" s="173">
        <v>397600</v>
      </c>
      <c r="E83" s="173">
        <v>397600</v>
      </c>
      <c r="F83" s="173"/>
      <c r="G83" s="173"/>
      <c r="H83" s="173"/>
      <c r="I83" s="173">
        <v>397600</v>
      </c>
      <c r="J83" s="173"/>
    </row>
    <row r="84" s="58" customFormat="1" ht="12.75"/>
    <row r="85" s="58" customFormat="1" ht="12.75"/>
    <row r="86" spans="1:10" s="58" customFormat="1" ht="12.75">
      <c r="A86" s="187">
        <v>1</v>
      </c>
      <c r="B86" s="187">
        <v>2</v>
      </c>
      <c r="C86" s="187">
        <v>3</v>
      </c>
      <c r="D86" s="187">
        <v>4</v>
      </c>
      <c r="E86" s="187">
        <v>5</v>
      </c>
      <c r="F86" s="187">
        <v>6</v>
      </c>
      <c r="G86" s="187">
        <v>7</v>
      </c>
      <c r="H86" s="187">
        <v>8</v>
      </c>
      <c r="I86" s="187">
        <v>9</v>
      </c>
      <c r="J86" s="187">
        <v>10</v>
      </c>
    </row>
    <row r="87" spans="1:10" s="58" customFormat="1" ht="38.25">
      <c r="A87" s="183"/>
      <c r="B87" s="183">
        <v>75702</v>
      </c>
      <c r="C87" s="183" t="s">
        <v>355</v>
      </c>
      <c r="D87" s="181">
        <v>397600</v>
      </c>
      <c r="E87" s="181">
        <v>397600</v>
      </c>
      <c r="F87" s="181"/>
      <c r="G87" s="181"/>
      <c r="H87" s="181"/>
      <c r="I87" s="181">
        <v>397600</v>
      </c>
      <c r="J87" s="181"/>
    </row>
    <row r="88" spans="1:10" s="58" customFormat="1" ht="12.75">
      <c r="A88" s="141"/>
      <c r="B88" s="141"/>
      <c r="C88" s="141" t="s">
        <v>356</v>
      </c>
      <c r="D88" s="142">
        <v>72000</v>
      </c>
      <c r="E88" s="142">
        <v>72000</v>
      </c>
      <c r="F88" s="142"/>
      <c r="G88" s="142"/>
      <c r="H88" s="142"/>
      <c r="I88" s="142">
        <v>72000</v>
      </c>
      <c r="J88" s="142"/>
    </row>
    <row r="89" spans="1:10" s="58" customFormat="1" ht="12.75">
      <c r="A89" s="141"/>
      <c r="B89" s="141"/>
      <c r="C89" s="141" t="s">
        <v>357</v>
      </c>
      <c r="D89" s="142">
        <v>25600</v>
      </c>
      <c r="E89" s="142">
        <v>25600</v>
      </c>
      <c r="F89" s="142"/>
      <c r="G89" s="142"/>
      <c r="H89" s="142"/>
      <c r="I89" s="142">
        <v>25600</v>
      </c>
      <c r="J89" s="142"/>
    </row>
    <row r="90" spans="1:10" s="58" customFormat="1" ht="25.5">
      <c r="A90" s="141"/>
      <c r="B90" s="141"/>
      <c r="C90" s="141" t="s">
        <v>358</v>
      </c>
      <c r="D90" s="142">
        <v>275000</v>
      </c>
      <c r="E90" s="142">
        <v>275000</v>
      </c>
      <c r="F90" s="142"/>
      <c r="G90" s="142"/>
      <c r="H90" s="142"/>
      <c r="I90" s="142">
        <v>275000</v>
      </c>
      <c r="J90" s="142"/>
    </row>
    <row r="91" spans="1:10" s="58" customFormat="1" ht="25.5">
      <c r="A91" s="141"/>
      <c r="B91" s="141"/>
      <c r="C91" s="141" t="s">
        <v>359</v>
      </c>
      <c r="D91" s="142">
        <v>25000</v>
      </c>
      <c r="E91" s="142">
        <v>25000</v>
      </c>
      <c r="F91" s="142"/>
      <c r="G91" s="142"/>
      <c r="H91" s="142"/>
      <c r="I91" s="142">
        <v>25000</v>
      </c>
      <c r="J91" s="142"/>
    </row>
    <row r="92" spans="1:10" s="58" customFormat="1" ht="12.75">
      <c r="A92" s="141"/>
      <c r="B92" s="141"/>
      <c r="C92" s="141"/>
      <c r="D92" s="142"/>
      <c r="E92" s="142"/>
      <c r="F92" s="142"/>
      <c r="G92" s="142"/>
      <c r="H92" s="142"/>
      <c r="I92" s="142"/>
      <c r="J92" s="142"/>
    </row>
    <row r="93" spans="1:10" s="58" customFormat="1" ht="15">
      <c r="A93" s="172">
        <v>758</v>
      </c>
      <c r="B93" s="172"/>
      <c r="C93" s="172" t="s">
        <v>360</v>
      </c>
      <c r="D93" s="173">
        <v>788004</v>
      </c>
      <c r="E93" s="173">
        <v>788004</v>
      </c>
      <c r="F93" s="173"/>
      <c r="G93" s="173"/>
      <c r="H93" s="173"/>
      <c r="I93" s="173"/>
      <c r="J93" s="173"/>
    </row>
    <row r="94" spans="1:10" s="58" customFormat="1" ht="12.75">
      <c r="A94" s="183"/>
      <c r="B94" s="183">
        <v>75818</v>
      </c>
      <c r="C94" s="183" t="s">
        <v>361</v>
      </c>
      <c r="D94" s="181">
        <v>788004</v>
      </c>
      <c r="E94" s="181">
        <v>788004</v>
      </c>
      <c r="F94" s="181"/>
      <c r="G94" s="181"/>
      <c r="H94" s="181"/>
      <c r="I94" s="181"/>
      <c r="J94" s="181"/>
    </row>
    <row r="95" spans="1:10" s="58" customFormat="1" ht="12.75">
      <c r="A95" s="141"/>
      <c r="B95" s="141"/>
      <c r="C95" s="141" t="s">
        <v>560</v>
      </c>
      <c r="D95" s="142">
        <v>220000</v>
      </c>
      <c r="E95" s="142">
        <v>220000</v>
      </c>
      <c r="F95" s="142"/>
      <c r="G95" s="142"/>
      <c r="H95" s="142"/>
      <c r="I95" s="142"/>
      <c r="J95" s="142"/>
    </row>
    <row r="96" spans="1:10" s="58" customFormat="1" ht="12.75">
      <c r="A96" s="141"/>
      <c r="B96" s="141"/>
      <c r="C96" s="141" t="s">
        <v>362</v>
      </c>
      <c r="D96" s="142">
        <v>453004</v>
      </c>
      <c r="E96" s="142">
        <v>453004</v>
      </c>
      <c r="F96" s="142"/>
      <c r="G96" s="142"/>
      <c r="H96" s="142"/>
      <c r="I96" s="142"/>
      <c r="J96" s="142"/>
    </row>
    <row r="97" spans="1:10" s="58" customFormat="1" ht="25.5">
      <c r="A97" s="141"/>
      <c r="B97" s="141"/>
      <c r="C97" s="141" t="s">
        <v>363</v>
      </c>
      <c r="D97" s="142">
        <v>115000</v>
      </c>
      <c r="E97" s="142">
        <v>115000</v>
      </c>
      <c r="F97" s="142"/>
      <c r="G97" s="142"/>
      <c r="H97" s="142"/>
      <c r="I97" s="142"/>
      <c r="J97" s="142"/>
    </row>
    <row r="98" spans="1:10" s="58" customFormat="1" ht="12.75">
      <c r="A98" s="141"/>
      <c r="B98" s="141"/>
      <c r="C98" s="141"/>
      <c r="D98" s="142"/>
      <c r="E98" s="142"/>
      <c r="F98" s="142"/>
      <c r="G98" s="142"/>
      <c r="H98" s="142"/>
      <c r="I98" s="142"/>
      <c r="J98" s="142"/>
    </row>
    <row r="99" spans="1:10" s="58" customFormat="1" ht="15">
      <c r="A99" s="172">
        <v>801</v>
      </c>
      <c r="B99" s="172"/>
      <c r="C99" s="172" t="s">
        <v>364</v>
      </c>
      <c r="D99" s="173">
        <v>13570091</v>
      </c>
      <c r="E99" s="173">
        <v>12300091</v>
      </c>
      <c r="F99" s="173">
        <v>7250000</v>
      </c>
      <c r="G99" s="173">
        <v>1505250</v>
      </c>
      <c r="H99" s="173">
        <v>1059426</v>
      </c>
      <c r="I99" s="173"/>
      <c r="J99" s="173">
        <v>1270000</v>
      </c>
    </row>
    <row r="100" spans="1:10" s="58" customFormat="1" ht="12.75">
      <c r="A100" s="190"/>
      <c r="B100" s="190">
        <v>80101</v>
      </c>
      <c r="C100" s="190" t="s">
        <v>365</v>
      </c>
      <c r="D100" s="191">
        <v>7693745</v>
      </c>
      <c r="E100" s="191">
        <v>6423745</v>
      </c>
      <c r="F100" s="191">
        <v>4223280</v>
      </c>
      <c r="G100" s="191">
        <v>876800</v>
      </c>
      <c r="H100" s="191"/>
      <c r="I100" s="191"/>
      <c r="J100" s="191">
        <v>1270000</v>
      </c>
    </row>
    <row r="101" spans="1:10" s="58" customFormat="1" ht="25.5">
      <c r="A101" s="141"/>
      <c r="B101" s="141"/>
      <c r="C101" s="141" t="s">
        <v>366</v>
      </c>
      <c r="D101" s="142">
        <v>6423745</v>
      </c>
      <c r="E101" s="142">
        <v>6423745</v>
      </c>
      <c r="F101" s="142">
        <v>4223280</v>
      </c>
      <c r="G101" s="142">
        <v>876800</v>
      </c>
      <c r="H101" s="142"/>
      <c r="I101" s="142"/>
      <c r="J101" s="142"/>
    </row>
    <row r="102" spans="1:10" s="58" customFormat="1" ht="12.75">
      <c r="A102" s="141"/>
      <c r="B102" s="141"/>
      <c r="C102" s="141" t="s">
        <v>367</v>
      </c>
      <c r="D102" s="142"/>
      <c r="E102" s="142"/>
      <c r="F102" s="142"/>
      <c r="G102" s="142"/>
      <c r="H102" s="142"/>
      <c r="I102" s="142"/>
      <c r="J102" s="142"/>
    </row>
    <row r="103" spans="1:10" s="58" customFormat="1" ht="12.75">
      <c r="A103" s="141"/>
      <c r="B103" s="141"/>
      <c r="C103" s="141" t="s">
        <v>368</v>
      </c>
      <c r="D103" s="142">
        <v>1930970</v>
      </c>
      <c r="E103" s="142">
        <v>1930970</v>
      </c>
      <c r="F103" s="142">
        <v>1281460</v>
      </c>
      <c r="G103" s="142">
        <v>262500</v>
      </c>
      <c r="H103" s="142"/>
      <c r="I103" s="142"/>
      <c r="J103" s="142"/>
    </row>
    <row r="104" spans="1:10" s="58" customFormat="1" ht="12.75">
      <c r="A104" s="141"/>
      <c r="B104" s="141"/>
      <c r="C104" s="141" t="s">
        <v>369</v>
      </c>
      <c r="D104" s="142">
        <v>1690175</v>
      </c>
      <c r="E104" s="142">
        <v>1690175</v>
      </c>
      <c r="F104" s="142">
        <v>1096800</v>
      </c>
      <c r="G104" s="142">
        <v>222900</v>
      </c>
      <c r="H104" s="142"/>
      <c r="I104" s="142"/>
      <c r="J104" s="142"/>
    </row>
    <row r="105" spans="1:10" s="58" customFormat="1" ht="12.75">
      <c r="A105" s="141"/>
      <c r="B105" s="141"/>
      <c r="C105" s="141" t="s">
        <v>370</v>
      </c>
      <c r="D105" s="142">
        <v>704190</v>
      </c>
      <c r="E105" s="142">
        <v>704190</v>
      </c>
      <c r="F105" s="142">
        <v>517400</v>
      </c>
      <c r="G105" s="142">
        <v>112400</v>
      </c>
      <c r="H105" s="142"/>
      <c r="I105" s="142"/>
      <c r="J105" s="142"/>
    </row>
    <row r="106" spans="1:10" s="58" customFormat="1" ht="12.75">
      <c r="A106" s="141"/>
      <c r="B106" s="141"/>
      <c r="C106" s="141" t="s">
        <v>371</v>
      </c>
      <c r="D106" s="142">
        <v>1500895</v>
      </c>
      <c r="E106" s="142">
        <v>1500895</v>
      </c>
      <c r="F106" s="142">
        <v>955010</v>
      </c>
      <c r="G106" s="142">
        <v>198600</v>
      </c>
      <c r="H106" s="142"/>
      <c r="I106" s="142"/>
      <c r="J106" s="142"/>
    </row>
    <row r="107" spans="1:10" s="58" customFormat="1" ht="12.75">
      <c r="A107" s="141"/>
      <c r="B107" s="141"/>
      <c r="C107" s="141" t="s">
        <v>372</v>
      </c>
      <c r="D107" s="142">
        <v>597515</v>
      </c>
      <c r="E107" s="142">
        <v>597515</v>
      </c>
      <c r="F107" s="142">
        <v>372610</v>
      </c>
      <c r="G107" s="142">
        <v>80400</v>
      </c>
      <c r="H107" s="142"/>
      <c r="I107" s="142"/>
      <c r="J107" s="142"/>
    </row>
    <row r="108" spans="1:10" s="58" customFormat="1" ht="12.75">
      <c r="A108" s="141"/>
      <c r="B108" s="141"/>
      <c r="C108" s="144" t="s">
        <v>518</v>
      </c>
      <c r="D108" s="142"/>
      <c r="E108" s="142"/>
      <c r="F108" s="142"/>
      <c r="G108" s="142"/>
      <c r="H108" s="142"/>
      <c r="I108" s="142"/>
      <c r="J108" s="142"/>
    </row>
    <row r="109" spans="1:10" s="58" customFormat="1" ht="25.5">
      <c r="A109" s="141"/>
      <c r="B109" s="141"/>
      <c r="C109" s="168" t="s">
        <v>412</v>
      </c>
      <c r="D109" s="167">
        <v>1200000</v>
      </c>
      <c r="E109" s="167"/>
      <c r="F109" s="167"/>
      <c r="G109" s="167"/>
      <c r="H109" s="167"/>
      <c r="I109" s="167"/>
      <c r="J109" s="167">
        <v>1200000</v>
      </c>
    </row>
    <row r="110" spans="1:10" s="58" customFormat="1" ht="12.75">
      <c r="A110" s="141"/>
      <c r="B110" s="141"/>
      <c r="C110" s="168" t="s">
        <v>508</v>
      </c>
      <c r="D110" s="167">
        <v>70000</v>
      </c>
      <c r="E110" s="167"/>
      <c r="F110" s="167"/>
      <c r="G110" s="167"/>
      <c r="H110" s="167"/>
      <c r="I110" s="167"/>
      <c r="J110" s="167">
        <v>70000</v>
      </c>
    </row>
    <row r="111" spans="1:10" s="58" customFormat="1" ht="12.75">
      <c r="A111" s="141"/>
      <c r="B111" s="141"/>
      <c r="C111" s="141"/>
      <c r="D111" s="142" t="s">
        <v>25</v>
      </c>
      <c r="E111" s="142"/>
      <c r="F111" s="142"/>
      <c r="G111" s="142"/>
      <c r="H111" s="142"/>
      <c r="I111" s="142"/>
      <c r="J111" s="142"/>
    </row>
    <row r="112" spans="1:10" s="58" customFormat="1" ht="25.5">
      <c r="A112" s="144"/>
      <c r="B112" s="144">
        <v>80103</v>
      </c>
      <c r="C112" s="144" t="s">
        <v>373</v>
      </c>
      <c r="D112" s="145">
        <v>324980</v>
      </c>
      <c r="E112" s="145">
        <v>324980</v>
      </c>
      <c r="F112" s="145">
        <v>246300</v>
      </c>
      <c r="G112" s="145">
        <v>51600</v>
      </c>
      <c r="H112" s="145"/>
      <c r="I112" s="145"/>
      <c r="J112" s="145"/>
    </row>
    <row r="113" spans="1:10" s="58" customFormat="1" ht="12.75">
      <c r="A113" s="141"/>
      <c r="B113" s="141"/>
      <c r="C113" s="141" t="s">
        <v>367</v>
      </c>
      <c r="D113" s="142"/>
      <c r="E113" s="142"/>
      <c r="F113" s="142"/>
      <c r="G113" s="142"/>
      <c r="H113" s="142"/>
      <c r="I113" s="142"/>
      <c r="J113" s="142"/>
    </row>
    <row r="114" spans="1:10" s="58" customFormat="1" ht="12.75">
      <c r="A114" s="151"/>
      <c r="B114" s="151"/>
      <c r="C114" s="151" t="s">
        <v>374</v>
      </c>
      <c r="D114" s="152">
        <v>84200</v>
      </c>
      <c r="E114" s="152">
        <v>84200</v>
      </c>
      <c r="F114" s="152">
        <v>65800</v>
      </c>
      <c r="G114" s="152">
        <v>13400</v>
      </c>
      <c r="H114" s="152"/>
      <c r="I114" s="152"/>
      <c r="J114" s="152"/>
    </row>
    <row r="115" spans="1:10" s="58" customFormat="1" ht="12.75">
      <c r="A115" s="176"/>
      <c r="B115" s="176"/>
      <c r="C115" s="176" t="s">
        <v>375</v>
      </c>
      <c r="D115" s="150">
        <v>84400</v>
      </c>
      <c r="E115" s="150">
        <v>84400</v>
      </c>
      <c r="F115" s="150">
        <v>65700</v>
      </c>
      <c r="G115" s="150">
        <v>13400</v>
      </c>
      <c r="H115" s="150"/>
      <c r="I115" s="150"/>
      <c r="J115" s="150"/>
    </row>
    <row r="116" spans="1:10" s="58" customFormat="1" ht="12.75">
      <c r="A116" s="187">
        <v>1</v>
      </c>
      <c r="B116" s="187">
        <v>2</v>
      </c>
      <c r="C116" s="187">
        <v>3</v>
      </c>
      <c r="D116" s="187">
        <v>4</v>
      </c>
      <c r="E116" s="187">
        <v>5</v>
      </c>
      <c r="F116" s="187">
        <v>6</v>
      </c>
      <c r="G116" s="187">
        <v>7</v>
      </c>
      <c r="H116" s="187">
        <v>8</v>
      </c>
      <c r="I116" s="187">
        <v>9</v>
      </c>
      <c r="J116" s="187">
        <v>10</v>
      </c>
    </row>
    <row r="117" spans="1:10" s="58" customFormat="1" ht="12.75">
      <c r="A117" s="141"/>
      <c r="B117" s="141"/>
      <c r="C117" s="141" t="s">
        <v>370</v>
      </c>
      <c r="D117" s="142">
        <v>38880</v>
      </c>
      <c r="E117" s="142">
        <v>38880</v>
      </c>
      <c r="F117" s="142">
        <v>28100</v>
      </c>
      <c r="G117" s="142">
        <v>6200</v>
      </c>
      <c r="H117" s="142"/>
      <c r="I117" s="142"/>
      <c r="J117" s="142"/>
    </row>
    <row r="118" spans="1:10" s="58" customFormat="1" ht="12.75">
      <c r="A118" s="141"/>
      <c r="B118" s="141"/>
      <c r="C118" s="141" t="s">
        <v>371</v>
      </c>
      <c r="D118" s="142">
        <v>73100</v>
      </c>
      <c r="E118" s="142">
        <v>73100</v>
      </c>
      <c r="F118" s="142">
        <v>54800</v>
      </c>
      <c r="G118" s="142">
        <v>11500</v>
      </c>
      <c r="H118" s="142"/>
      <c r="I118" s="142"/>
      <c r="J118" s="142"/>
    </row>
    <row r="119" spans="1:10" s="58" customFormat="1" ht="12.75">
      <c r="A119" s="141"/>
      <c r="B119" s="141"/>
      <c r="C119" s="141" t="s">
        <v>372</v>
      </c>
      <c r="D119" s="142">
        <v>44400</v>
      </c>
      <c r="E119" s="142">
        <v>44400</v>
      </c>
      <c r="F119" s="142">
        <v>31900</v>
      </c>
      <c r="G119" s="142">
        <v>7100</v>
      </c>
      <c r="H119" s="142"/>
      <c r="I119" s="142"/>
      <c r="J119" s="142"/>
    </row>
    <row r="120" spans="1:10" s="58" customFormat="1" ht="12.75">
      <c r="A120" s="141"/>
      <c r="B120" s="144">
        <v>80104</v>
      </c>
      <c r="C120" s="144" t="s">
        <v>386</v>
      </c>
      <c r="D120" s="145">
        <v>979426</v>
      </c>
      <c r="E120" s="145">
        <v>979426</v>
      </c>
      <c r="F120" s="145"/>
      <c r="G120" s="145"/>
      <c r="H120" s="145">
        <v>959426</v>
      </c>
      <c r="I120" s="145"/>
      <c r="J120" s="145"/>
    </row>
    <row r="121" spans="1:10" s="58" customFormat="1" ht="25.5">
      <c r="A121" s="141"/>
      <c r="B121" s="141"/>
      <c r="C121" s="141" t="s">
        <v>387</v>
      </c>
      <c r="D121" s="142">
        <v>959426</v>
      </c>
      <c r="E121" s="142">
        <v>959426</v>
      </c>
      <c r="F121" s="142"/>
      <c r="G121" s="142"/>
      <c r="H121" s="142">
        <v>959426</v>
      </c>
      <c r="I121" s="142"/>
      <c r="J121" s="142"/>
    </row>
    <row r="122" spans="1:10" s="58" customFormat="1" ht="12.75">
      <c r="A122" s="141"/>
      <c r="B122" s="141"/>
      <c r="C122" s="141" t="s">
        <v>388</v>
      </c>
      <c r="D122" s="142">
        <v>20000</v>
      </c>
      <c r="E122" s="142">
        <v>20000</v>
      </c>
      <c r="F122" s="142"/>
      <c r="G122" s="142"/>
      <c r="H122" s="142"/>
      <c r="I122" s="142"/>
      <c r="J122" s="142"/>
    </row>
    <row r="123" spans="1:10" s="58" customFormat="1" ht="12.75">
      <c r="A123" s="141"/>
      <c r="B123" s="144">
        <v>80110</v>
      </c>
      <c r="C123" s="144" t="s">
        <v>376</v>
      </c>
      <c r="D123" s="145">
        <v>3773930</v>
      </c>
      <c r="E123" s="145">
        <v>3773930</v>
      </c>
      <c r="F123" s="145">
        <v>2482420</v>
      </c>
      <c r="G123" s="145">
        <v>515900</v>
      </c>
      <c r="H123" s="145"/>
      <c r="I123" s="145"/>
      <c r="J123" s="145"/>
    </row>
    <row r="124" spans="1:10" s="58" customFormat="1" ht="12.75">
      <c r="A124" s="151"/>
      <c r="B124" s="151"/>
      <c r="C124" s="151" t="s">
        <v>377</v>
      </c>
      <c r="D124" s="152"/>
      <c r="E124" s="152"/>
      <c r="F124" s="152"/>
      <c r="G124" s="152"/>
      <c r="H124" s="152"/>
      <c r="I124" s="152"/>
      <c r="J124" s="152"/>
    </row>
    <row r="125" spans="1:10" s="58" customFormat="1" ht="12.75">
      <c r="A125" s="141"/>
      <c r="B125" s="141"/>
      <c r="C125" s="141" t="s">
        <v>378</v>
      </c>
      <c r="D125" s="142">
        <v>798750</v>
      </c>
      <c r="E125" s="142">
        <v>798750</v>
      </c>
      <c r="F125" s="142">
        <v>502740</v>
      </c>
      <c r="G125" s="142">
        <v>102000</v>
      </c>
      <c r="H125" s="142"/>
      <c r="I125" s="142"/>
      <c r="J125" s="142"/>
    </row>
    <row r="126" spans="1:10" s="58" customFormat="1" ht="12.75">
      <c r="A126" s="141"/>
      <c r="B126" s="141"/>
      <c r="C126" s="141" t="s">
        <v>379</v>
      </c>
      <c r="D126" s="142">
        <v>2231300</v>
      </c>
      <c r="E126" s="142">
        <v>2231300</v>
      </c>
      <c r="F126" s="142">
        <v>1527680</v>
      </c>
      <c r="G126" s="142">
        <v>316100</v>
      </c>
      <c r="H126" s="142"/>
      <c r="I126" s="142"/>
      <c r="J126" s="142"/>
    </row>
    <row r="127" spans="1:10" s="58" customFormat="1" ht="12.75">
      <c r="A127" s="141"/>
      <c r="B127" s="141"/>
      <c r="C127" s="141" t="s">
        <v>380</v>
      </c>
      <c r="D127" s="142">
        <v>743880</v>
      </c>
      <c r="E127" s="142">
        <v>743880</v>
      </c>
      <c r="F127" s="142">
        <v>452000</v>
      </c>
      <c r="G127" s="142">
        <v>97800</v>
      </c>
      <c r="H127" s="142"/>
      <c r="I127" s="142"/>
      <c r="J127" s="142"/>
    </row>
    <row r="128" spans="1:10" s="58" customFormat="1" ht="12.75">
      <c r="A128" s="141"/>
      <c r="B128" s="141"/>
      <c r="C128" s="141"/>
      <c r="D128" s="142"/>
      <c r="E128" s="142"/>
      <c r="F128" s="142"/>
      <c r="G128" s="142"/>
      <c r="H128" s="142"/>
      <c r="I128" s="142"/>
      <c r="J128" s="142"/>
    </row>
    <row r="129" spans="1:10" s="58" customFormat="1" ht="12.75">
      <c r="A129" s="144"/>
      <c r="B129" s="144">
        <v>80113</v>
      </c>
      <c r="C129" s="144" t="s">
        <v>381</v>
      </c>
      <c r="D129" s="145">
        <v>120000</v>
      </c>
      <c r="E129" s="145">
        <v>120000</v>
      </c>
      <c r="F129" s="145" t="s">
        <v>25</v>
      </c>
      <c r="G129" s="145" t="s">
        <v>25</v>
      </c>
      <c r="H129" s="145"/>
      <c r="I129" s="145"/>
      <c r="J129" s="145"/>
    </row>
    <row r="130" spans="1:10" s="58" customFormat="1" ht="12.75">
      <c r="A130" s="141"/>
      <c r="B130" s="141"/>
      <c r="C130" s="141" t="s">
        <v>382</v>
      </c>
      <c r="D130" s="142">
        <v>120000</v>
      </c>
      <c r="E130" s="142">
        <v>120000</v>
      </c>
      <c r="F130" s="142"/>
      <c r="G130" s="142"/>
      <c r="H130" s="142"/>
      <c r="I130" s="142"/>
      <c r="J130" s="142"/>
    </row>
    <row r="131" spans="1:10" s="58" customFormat="1" ht="25.5">
      <c r="A131" s="141"/>
      <c r="B131" s="144">
        <v>80114</v>
      </c>
      <c r="C131" s="144" t="s">
        <v>383</v>
      </c>
      <c r="D131" s="145">
        <v>476710</v>
      </c>
      <c r="E131" s="145">
        <v>476710</v>
      </c>
      <c r="F131" s="145">
        <v>295000</v>
      </c>
      <c r="G131" s="145">
        <v>60950</v>
      </c>
      <c r="H131" s="145"/>
      <c r="I131" s="145"/>
      <c r="J131" s="145"/>
    </row>
    <row r="132" spans="1:10" s="58" customFormat="1" ht="12.75">
      <c r="A132" s="141"/>
      <c r="B132" s="141"/>
      <c r="C132" s="141" t="s">
        <v>385</v>
      </c>
      <c r="D132" s="142">
        <v>476710</v>
      </c>
      <c r="E132" s="142">
        <v>476710</v>
      </c>
      <c r="F132" s="142">
        <v>295000</v>
      </c>
      <c r="G132" s="142">
        <v>60950</v>
      </c>
      <c r="H132" s="142"/>
      <c r="I132" s="142"/>
      <c r="J132" s="142"/>
    </row>
    <row r="133" spans="1:10" s="58" customFormat="1" ht="12.75">
      <c r="A133" s="144"/>
      <c r="B133" s="144">
        <v>80195</v>
      </c>
      <c r="C133" s="144" t="s">
        <v>332</v>
      </c>
      <c r="D133" s="145">
        <v>101300</v>
      </c>
      <c r="E133" s="145">
        <v>101300</v>
      </c>
      <c r="F133" s="145">
        <v>3000</v>
      </c>
      <c r="G133" s="145"/>
      <c r="H133" s="145"/>
      <c r="I133" s="145"/>
      <c r="J133" s="142"/>
    </row>
    <row r="134" spans="1:10" s="58" customFormat="1" ht="38.25">
      <c r="A134" s="141"/>
      <c r="B134" s="141"/>
      <c r="C134" s="141" t="s">
        <v>389</v>
      </c>
      <c r="D134" s="142">
        <v>3000</v>
      </c>
      <c r="E134" s="142">
        <v>3000</v>
      </c>
      <c r="F134" s="142">
        <v>3000</v>
      </c>
      <c r="G134" s="142"/>
      <c r="H134" s="142"/>
      <c r="I134" s="142"/>
      <c r="J134" s="142"/>
    </row>
    <row r="135" spans="1:10" s="58" customFormat="1" ht="25.5">
      <c r="A135" s="141"/>
      <c r="B135" s="141"/>
      <c r="C135" s="141" t="s">
        <v>390</v>
      </c>
      <c r="D135" s="142">
        <v>98300</v>
      </c>
      <c r="E135" s="142">
        <v>98300</v>
      </c>
      <c r="F135" s="142"/>
      <c r="G135" s="142"/>
      <c r="H135" s="142"/>
      <c r="I135" s="142"/>
      <c r="J135" s="142"/>
    </row>
    <row r="136" spans="1:10" s="58" customFormat="1" ht="12.75">
      <c r="A136" s="144"/>
      <c r="B136" s="144">
        <v>80197</v>
      </c>
      <c r="C136" s="144" t="s">
        <v>15</v>
      </c>
      <c r="D136" s="145">
        <v>100000</v>
      </c>
      <c r="E136" s="145">
        <v>100000</v>
      </c>
      <c r="F136" s="145"/>
      <c r="G136" s="145"/>
      <c r="H136" s="145">
        <v>100000</v>
      </c>
      <c r="I136" s="145"/>
      <c r="J136" s="145"/>
    </row>
    <row r="137" spans="1:10" s="58" customFormat="1" ht="12.75">
      <c r="A137" s="141"/>
      <c r="B137" s="141"/>
      <c r="C137" s="141" t="s">
        <v>391</v>
      </c>
      <c r="D137" s="142">
        <v>100000</v>
      </c>
      <c r="E137" s="142">
        <v>100000</v>
      </c>
      <c r="F137" s="142"/>
      <c r="G137" s="142"/>
      <c r="H137" s="142">
        <v>100000</v>
      </c>
      <c r="I137" s="142"/>
      <c r="J137" s="142"/>
    </row>
    <row r="138" spans="1:10" s="58" customFormat="1" ht="15">
      <c r="A138" s="172">
        <v>851</v>
      </c>
      <c r="B138" s="172"/>
      <c r="C138" s="172" t="s">
        <v>392</v>
      </c>
      <c r="D138" s="173">
        <v>896683</v>
      </c>
      <c r="E138" s="173">
        <v>896683</v>
      </c>
      <c r="F138" s="173">
        <v>75000</v>
      </c>
      <c r="G138" s="173"/>
      <c r="H138" s="173">
        <v>526683</v>
      </c>
      <c r="I138" s="173"/>
      <c r="J138" s="173"/>
    </row>
    <row r="139" spans="1:10" s="58" customFormat="1" ht="15">
      <c r="A139" s="265"/>
      <c r="B139" s="265">
        <v>85111</v>
      </c>
      <c r="C139" s="265" t="s">
        <v>572</v>
      </c>
      <c r="D139" s="198">
        <v>526683</v>
      </c>
      <c r="E139" s="198">
        <v>526683</v>
      </c>
      <c r="F139" s="198"/>
      <c r="G139" s="198"/>
      <c r="H139" s="198">
        <v>526683</v>
      </c>
      <c r="I139" s="198"/>
      <c r="J139" s="198"/>
    </row>
    <row r="140" spans="1:10" s="58" customFormat="1" ht="25.5">
      <c r="A140" s="60"/>
      <c r="B140" s="85"/>
      <c r="C140" s="60" t="s">
        <v>573</v>
      </c>
      <c r="D140" s="138">
        <v>526683</v>
      </c>
      <c r="E140" s="138">
        <v>526683</v>
      </c>
      <c r="F140" s="143"/>
      <c r="G140" s="143"/>
      <c r="H140" s="138">
        <v>526683</v>
      </c>
      <c r="I140" s="143"/>
      <c r="J140" s="143"/>
    </row>
    <row r="141" spans="1:10" s="58" customFormat="1" ht="12.75">
      <c r="A141" s="60"/>
      <c r="B141" s="85">
        <v>85121</v>
      </c>
      <c r="C141" s="85" t="s">
        <v>393</v>
      </c>
      <c r="D141" s="143">
        <v>115000</v>
      </c>
      <c r="E141" s="143">
        <v>115000</v>
      </c>
      <c r="F141" s="143"/>
      <c r="G141" s="143"/>
      <c r="H141" s="143"/>
      <c r="I141" s="143"/>
      <c r="J141" s="143"/>
    </row>
    <row r="142" spans="1:10" s="58" customFormat="1" ht="12.75">
      <c r="A142" s="151"/>
      <c r="B142" s="192"/>
      <c r="C142" s="151" t="s">
        <v>394</v>
      </c>
      <c r="D142" s="152">
        <v>100000</v>
      </c>
      <c r="E142" s="152">
        <v>100000</v>
      </c>
      <c r="F142" s="189"/>
      <c r="G142" s="189"/>
      <c r="H142" s="189"/>
      <c r="I142" s="189"/>
      <c r="J142" s="189"/>
    </row>
    <row r="143" spans="1:10" s="58" customFormat="1" ht="25.5">
      <c r="A143" s="141"/>
      <c r="B143" s="144"/>
      <c r="C143" s="141" t="s">
        <v>395</v>
      </c>
      <c r="D143" s="142">
        <v>15000</v>
      </c>
      <c r="E143" s="142">
        <v>15000</v>
      </c>
      <c r="F143" s="142"/>
      <c r="G143" s="142"/>
      <c r="H143" s="142"/>
      <c r="I143" s="142"/>
      <c r="J143" s="142"/>
    </row>
    <row r="144" spans="1:10" s="58" customFormat="1" ht="12.75">
      <c r="A144" s="151"/>
      <c r="B144" s="192">
        <v>85153</v>
      </c>
      <c r="C144" s="192" t="s">
        <v>402</v>
      </c>
      <c r="D144" s="189">
        <v>85000</v>
      </c>
      <c r="E144" s="189">
        <v>85000</v>
      </c>
      <c r="F144" s="189">
        <v>25000</v>
      </c>
      <c r="G144" s="189"/>
      <c r="H144" s="189"/>
      <c r="I144" s="189"/>
      <c r="J144" s="189"/>
    </row>
    <row r="145" spans="1:10" s="58" customFormat="1" ht="25.5">
      <c r="A145" s="176"/>
      <c r="B145" s="316"/>
      <c r="C145" s="176" t="s">
        <v>494</v>
      </c>
      <c r="D145" s="150">
        <v>85000</v>
      </c>
      <c r="E145" s="150">
        <v>85000</v>
      </c>
      <c r="F145" s="150">
        <v>25000</v>
      </c>
      <c r="G145" s="150"/>
      <c r="H145" s="150"/>
      <c r="I145" s="150"/>
      <c r="J145" s="150"/>
    </row>
    <row r="146" s="58" customFormat="1" ht="12.75"/>
    <row r="147" spans="1:10" s="58" customFormat="1" ht="12.75">
      <c r="A147" s="187">
        <v>1</v>
      </c>
      <c r="B147" s="187">
        <v>2</v>
      </c>
      <c r="C147" s="187">
        <v>3</v>
      </c>
      <c r="D147" s="187">
        <v>4</v>
      </c>
      <c r="E147" s="187">
        <v>5</v>
      </c>
      <c r="F147" s="187">
        <v>6</v>
      </c>
      <c r="G147" s="187">
        <v>7</v>
      </c>
      <c r="H147" s="187">
        <v>8</v>
      </c>
      <c r="I147" s="187">
        <v>9</v>
      </c>
      <c r="J147" s="187">
        <v>10</v>
      </c>
    </row>
    <row r="148" spans="1:10" s="58" customFormat="1" ht="12.75">
      <c r="A148" s="141"/>
      <c r="B148" s="144">
        <v>85154</v>
      </c>
      <c r="C148" s="144" t="s">
        <v>403</v>
      </c>
      <c r="D148" s="145">
        <v>170000</v>
      </c>
      <c r="E148" s="145">
        <v>170000</v>
      </c>
      <c r="F148" s="145">
        <v>50000</v>
      </c>
      <c r="G148" s="145"/>
      <c r="H148" s="145"/>
      <c r="I148" s="145"/>
      <c r="J148" s="145"/>
    </row>
    <row r="149" spans="1:10" s="58" customFormat="1" ht="38.25">
      <c r="A149" s="141"/>
      <c r="B149" s="141"/>
      <c r="C149" s="141" t="s">
        <v>495</v>
      </c>
      <c r="D149" s="142">
        <v>170000</v>
      </c>
      <c r="E149" s="142">
        <v>17000</v>
      </c>
      <c r="F149" s="142">
        <v>50000</v>
      </c>
      <c r="G149" s="142"/>
      <c r="H149" s="142"/>
      <c r="I149" s="142"/>
      <c r="J149" s="142"/>
    </row>
    <row r="150" spans="1:10" s="58" customFormat="1" ht="12.75">
      <c r="A150" s="141"/>
      <c r="B150" s="141"/>
      <c r="C150" s="141"/>
      <c r="D150" s="142"/>
      <c r="E150" s="142"/>
      <c r="F150" s="142"/>
      <c r="G150" s="142"/>
      <c r="H150" s="142"/>
      <c r="I150" s="142"/>
      <c r="J150" s="142"/>
    </row>
    <row r="151" spans="1:10" s="58" customFormat="1" ht="15">
      <c r="A151" s="172">
        <v>852</v>
      </c>
      <c r="B151" s="172"/>
      <c r="C151" s="172" t="s">
        <v>404</v>
      </c>
      <c r="D151" s="173">
        <v>2623638</v>
      </c>
      <c r="E151" s="173">
        <v>2623638</v>
      </c>
      <c r="F151" s="173">
        <v>410407</v>
      </c>
      <c r="G151" s="173">
        <v>81630</v>
      </c>
      <c r="H151" s="173"/>
      <c r="I151" s="173"/>
      <c r="J151" s="179"/>
    </row>
    <row r="152" spans="1:10" s="58" customFormat="1" ht="12.75">
      <c r="A152" s="182"/>
      <c r="B152" s="183">
        <v>85202</v>
      </c>
      <c r="C152" s="183" t="s">
        <v>405</v>
      </c>
      <c r="D152" s="181">
        <v>25867</v>
      </c>
      <c r="E152" s="181">
        <v>25867</v>
      </c>
      <c r="F152" s="181"/>
      <c r="G152" s="181"/>
      <c r="H152" s="181"/>
      <c r="I152" s="181"/>
      <c r="J152" s="181"/>
    </row>
    <row r="153" spans="1:10" s="58" customFormat="1" ht="12.75">
      <c r="A153" s="141"/>
      <c r="B153" s="141"/>
      <c r="C153" s="141" t="s">
        <v>406</v>
      </c>
      <c r="D153" s="142">
        <v>25867</v>
      </c>
      <c r="E153" s="142">
        <v>25867</v>
      </c>
      <c r="F153" s="142"/>
      <c r="G153" s="142"/>
      <c r="H153" s="142"/>
      <c r="I153" s="142"/>
      <c r="J153" s="142"/>
    </row>
    <row r="154" spans="1:10" s="58" customFormat="1" ht="12.75">
      <c r="A154" s="141"/>
      <c r="B154" s="144">
        <v>85214</v>
      </c>
      <c r="C154" s="144" t="s">
        <v>433</v>
      </c>
      <c r="D154" s="145">
        <v>628000</v>
      </c>
      <c r="E154" s="145">
        <v>628000</v>
      </c>
      <c r="F154" s="145"/>
      <c r="G154" s="145"/>
      <c r="H154" s="145"/>
      <c r="I154" s="145"/>
      <c r="J154" s="145"/>
    </row>
    <row r="155" spans="1:10" s="58" customFormat="1" ht="12.75">
      <c r="A155" s="141"/>
      <c r="B155" s="141"/>
      <c r="C155" s="141"/>
      <c r="D155" s="142"/>
      <c r="E155" s="142"/>
      <c r="F155" s="142"/>
      <c r="G155" s="142"/>
      <c r="H155" s="142"/>
      <c r="I155" s="142"/>
      <c r="J155" s="142"/>
    </row>
    <row r="156" spans="1:10" s="58" customFormat="1" ht="12.75">
      <c r="A156" s="141"/>
      <c r="B156" s="144">
        <v>85215</v>
      </c>
      <c r="C156" s="144" t="s">
        <v>434</v>
      </c>
      <c r="D156" s="145">
        <v>750000</v>
      </c>
      <c r="E156" s="145">
        <v>750000</v>
      </c>
      <c r="F156" s="145"/>
      <c r="G156" s="145"/>
      <c r="H156" s="145"/>
      <c r="I156" s="145"/>
      <c r="J156" s="145"/>
    </row>
    <row r="157" spans="1:10" s="58" customFormat="1" ht="12.75">
      <c r="A157" s="141"/>
      <c r="B157" s="144">
        <v>85219</v>
      </c>
      <c r="C157" s="144" t="s">
        <v>435</v>
      </c>
      <c r="D157" s="145">
        <v>525543</v>
      </c>
      <c r="E157" s="145">
        <v>525543</v>
      </c>
      <c r="F157" s="145">
        <v>367207</v>
      </c>
      <c r="G157" s="145">
        <v>73036</v>
      </c>
      <c r="H157" s="145"/>
      <c r="I157" s="145"/>
      <c r="J157" s="145"/>
    </row>
    <row r="158" spans="1:10" s="58" customFormat="1" ht="12.75">
      <c r="A158" s="141"/>
      <c r="B158" s="141"/>
      <c r="C158" s="141" t="s">
        <v>436</v>
      </c>
      <c r="D158" s="142">
        <v>525543</v>
      </c>
      <c r="E158" s="142">
        <v>525543</v>
      </c>
      <c r="F158" s="142">
        <v>367207</v>
      </c>
      <c r="G158" s="142">
        <v>73036</v>
      </c>
      <c r="H158" s="142"/>
      <c r="I158" s="142"/>
      <c r="J158" s="142"/>
    </row>
    <row r="159" spans="1:10" s="58" customFormat="1" ht="38.25">
      <c r="A159" s="141"/>
      <c r="B159" s="144">
        <v>85220</v>
      </c>
      <c r="C159" s="144" t="s">
        <v>441</v>
      </c>
      <c r="D159" s="145">
        <v>11652</v>
      </c>
      <c r="E159" s="145">
        <v>11652</v>
      </c>
      <c r="F159" s="145"/>
      <c r="G159" s="145"/>
      <c r="H159" s="145"/>
      <c r="I159" s="145"/>
      <c r="J159" s="145"/>
    </row>
    <row r="160" spans="1:10" s="58" customFormat="1" ht="25.5">
      <c r="A160" s="141"/>
      <c r="B160" s="141"/>
      <c r="C160" s="141" t="s">
        <v>437</v>
      </c>
      <c r="D160" s="142">
        <v>11652</v>
      </c>
      <c r="E160" s="142">
        <v>11652</v>
      </c>
      <c r="F160" s="142"/>
      <c r="G160" s="142"/>
      <c r="H160" s="142"/>
      <c r="I160" s="142"/>
      <c r="J160" s="142"/>
    </row>
    <row r="161" spans="1:10" s="58" customFormat="1" ht="12.75">
      <c r="A161" s="141"/>
      <c r="B161" s="144">
        <v>85228</v>
      </c>
      <c r="C161" s="144" t="s">
        <v>438</v>
      </c>
      <c r="D161" s="145">
        <v>459576</v>
      </c>
      <c r="E161" s="145">
        <v>459576</v>
      </c>
      <c r="F161" s="145">
        <v>43200</v>
      </c>
      <c r="G161" s="145">
        <v>8594</v>
      </c>
      <c r="H161" s="145"/>
      <c r="I161" s="145"/>
      <c r="J161" s="145"/>
    </row>
    <row r="162" spans="1:10" s="58" customFormat="1" ht="12.75">
      <c r="A162" s="151"/>
      <c r="B162" s="151"/>
      <c r="C162" s="151" t="s">
        <v>439</v>
      </c>
      <c r="D162" s="152">
        <v>459576</v>
      </c>
      <c r="E162" s="152">
        <v>459576</v>
      </c>
      <c r="F162" s="152">
        <v>43200</v>
      </c>
      <c r="G162" s="152">
        <v>8594</v>
      </c>
      <c r="H162" s="152"/>
      <c r="I162" s="152"/>
      <c r="J162" s="152"/>
    </row>
    <row r="163" spans="1:10" s="58" customFormat="1" ht="12.75">
      <c r="A163" s="141"/>
      <c r="B163" s="144">
        <v>85295</v>
      </c>
      <c r="C163" s="144" t="s">
        <v>332</v>
      </c>
      <c r="D163" s="145">
        <v>223000</v>
      </c>
      <c r="E163" s="145">
        <v>223000</v>
      </c>
      <c r="F163" s="145"/>
      <c r="G163" s="145"/>
      <c r="H163" s="145"/>
      <c r="I163" s="145"/>
      <c r="J163" s="145"/>
    </row>
    <row r="164" spans="1:10" s="58" customFormat="1" ht="12.75">
      <c r="A164" s="141"/>
      <c r="B164" s="141"/>
      <c r="C164" s="141" t="s">
        <v>440</v>
      </c>
      <c r="D164" s="142">
        <v>223000</v>
      </c>
      <c r="E164" s="142">
        <v>223000</v>
      </c>
      <c r="F164" s="142"/>
      <c r="G164" s="142"/>
      <c r="H164" s="142"/>
      <c r="I164" s="142"/>
      <c r="J164" s="142"/>
    </row>
    <row r="165" spans="1:10" s="58" customFormat="1" ht="12.75">
      <c r="A165" s="141"/>
      <c r="B165" s="141"/>
      <c r="C165" s="141"/>
      <c r="D165" s="142"/>
      <c r="E165" s="142"/>
      <c r="F165" s="142"/>
      <c r="G165" s="142"/>
      <c r="H165" s="142"/>
      <c r="I165" s="142"/>
      <c r="J165" s="142"/>
    </row>
    <row r="166" spans="1:10" s="58" customFormat="1" ht="30">
      <c r="A166" s="172">
        <v>853</v>
      </c>
      <c r="B166" s="172" t="s">
        <v>25</v>
      </c>
      <c r="C166" s="172" t="s">
        <v>414</v>
      </c>
      <c r="D166" s="173">
        <v>75000</v>
      </c>
      <c r="E166" s="173">
        <v>75000</v>
      </c>
      <c r="F166" s="173">
        <v>43500</v>
      </c>
      <c r="G166" s="173">
        <v>8500</v>
      </c>
      <c r="H166" s="173"/>
      <c r="I166" s="173"/>
      <c r="J166" s="150"/>
    </row>
    <row r="167" spans="1:10" s="58" customFormat="1" ht="12.75">
      <c r="A167" s="141"/>
      <c r="B167" s="141"/>
      <c r="C167" s="141" t="s">
        <v>415</v>
      </c>
      <c r="D167" s="142">
        <v>75000</v>
      </c>
      <c r="E167" s="142">
        <v>75000</v>
      </c>
      <c r="F167" s="142">
        <v>43500</v>
      </c>
      <c r="G167" s="142">
        <v>8500</v>
      </c>
      <c r="H167" s="142"/>
      <c r="I167" s="142"/>
      <c r="J167" s="142"/>
    </row>
    <row r="168" spans="1:10" s="58" customFormat="1" ht="30">
      <c r="A168" s="172">
        <v>854</v>
      </c>
      <c r="B168" s="172"/>
      <c r="C168" s="172" t="s">
        <v>416</v>
      </c>
      <c r="D168" s="173">
        <v>405970</v>
      </c>
      <c r="E168" s="173">
        <v>405970</v>
      </c>
      <c r="F168" s="173">
        <v>257000</v>
      </c>
      <c r="G168" s="173">
        <v>53400</v>
      </c>
      <c r="H168" s="173"/>
      <c r="I168" s="179"/>
      <c r="J168" s="179"/>
    </row>
    <row r="169" spans="1:10" s="58" customFormat="1" ht="12.75">
      <c r="A169" s="183"/>
      <c r="B169" s="183">
        <v>85401</v>
      </c>
      <c r="C169" s="183" t="s">
        <v>417</v>
      </c>
      <c r="D169" s="181">
        <v>333970</v>
      </c>
      <c r="E169" s="181">
        <v>333970</v>
      </c>
      <c r="F169" s="181">
        <v>257000</v>
      </c>
      <c r="G169" s="181">
        <v>53400</v>
      </c>
      <c r="H169" s="181"/>
      <c r="I169" s="181"/>
      <c r="J169" s="181"/>
    </row>
    <row r="170" spans="1:10" s="58" customFormat="1" ht="12.75">
      <c r="A170" s="141"/>
      <c r="B170" s="141"/>
      <c r="C170" s="141" t="s">
        <v>377</v>
      </c>
      <c r="D170" s="142"/>
      <c r="E170" s="142"/>
      <c r="F170" s="142"/>
      <c r="G170" s="142"/>
      <c r="H170" s="142"/>
      <c r="I170" s="142"/>
      <c r="J170" s="142"/>
    </row>
    <row r="171" spans="1:10" s="58" customFormat="1" ht="12.75">
      <c r="A171" s="141"/>
      <c r="B171" s="141"/>
      <c r="C171" s="141" t="s">
        <v>418</v>
      </c>
      <c r="D171" s="142">
        <v>23640</v>
      </c>
      <c r="E171" s="142">
        <v>23640</v>
      </c>
      <c r="F171" s="142">
        <v>18600</v>
      </c>
      <c r="G171" s="142">
        <v>3900</v>
      </c>
      <c r="H171" s="142"/>
      <c r="I171" s="142"/>
      <c r="J171" s="142"/>
    </row>
    <row r="172" spans="1:10" s="58" customFormat="1" ht="12.75">
      <c r="A172" s="141"/>
      <c r="B172" s="141"/>
      <c r="C172" s="141" t="s">
        <v>419</v>
      </c>
      <c r="D172" s="142">
        <v>29420</v>
      </c>
      <c r="E172" s="142">
        <v>29420</v>
      </c>
      <c r="F172" s="142">
        <v>20500</v>
      </c>
      <c r="G172" s="142">
        <v>4700</v>
      </c>
      <c r="H172" s="142"/>
      <c r="I172" s="142"/>
      <c r="J172" s="142"/>
    </row>
    <row r="173" spans="1:10" s="58" customFormat="1" ht="12.75">
      <c r="A173" s="141"/>
      <c r="B173" s="141"/>
      <c r="C173" s="141" t="s">
        <v>420</v>
      </c>
      <c r="D173" s="142">
        <v>74610</v>
      </c>
      <c r="E173" s="142">
        <v>74610</v>
      </c>
      <c r="F173" s="142">
        <v>58200</v>
      </c>
      <c r="G173" s="142">
        <v>11900</v>
      </c>
      <c r="H173" s="142"/>
      <c r="I173" s="142"/>
      <c r="J173" s="142"/>
    </row>
    <row r="174" spans="1:10" s="58" customFormat="1" ht="12.75">
      <c r="A174" s="141"/>
      <c r="B174" s="141"/>
      <c r="C174" s="141" t="s">
        <v>421</v>
      </c>
      <c r="D174" s="142">
        <v>97300</v>
      </c>
      <c r="E174" s="142">
        <v>97300</v>
      </c>
      <c r="F174" s="142">
        <v>75800</v>
      </c>
      <c r="G174" s="142">
        <v>15500</v>
      </c>
      <c r="H174" s="142"/>
      <c r="I174" s="142"/>
      <c r="J174" s="142"/>
    </row>
    <row r="175" spans="1:10" s="58" customFormat="1" ht="12.75">
      <c r="A175" s="151"/>
      <c r="B175" s="151"/>
      <c r="C175" s="151" t="s">
        <v>422</v>
      </c>
      <c r="D175" s="152">
        <v>86100</v>
      </c>
      <c r="E175" s="152">
        <v>86100</v>
      </c>
      <c r="F175" s="152">
        <v>67800</v>
      </c>
      <c r="G175" s="152">
        <v>13800</v>
      </c>
      <c r="H175" s="152"/>
      <c r="I175" s="152"/>
      <c r="J175" s="152"/>
    </row>
    <row r="176" spans="1:10" s="58" customFormat="1" ht="12.75">
      <c r="A176" s="176"/>
      <c r="B176" s="176"/>
      <c r="C176" s="176" t="s">
        <v>423</v>
      </c>
      <c r="D176" s="150">
        <v>22900</v>
      </c>
      <c r="E176" s="150">
        <v>22900</v>
      </c>
      <c r="F176" s="150">
        <v>16100</v>
      </c>
      <c r="G176" s="150">
        <v>3600</v>
      </c>
      <c r="H176" s="150"/>
      <c r="I176" s="150"/>
      <c r="J176" s="150"/>
    </row>
    <row r="177" s="58" customFormat="1" ht="12.75"/>
    <row r="178" spans="1:10" s="58" customFormat="1" ht="12.75">
      <c r="A178" s="187">
        <v>1</v>
      </c>
      <c r="B178" s="187">
        <v>2</v>
      </c>
      <c r="C178" s="187">
        <v>3</v>
      </c>
      <c r="D178" s="187">
        <v>4</v>
      </c>
      <c r="E178" s="187">
        <v>5</v>
      </c>
      <c r="F178" s="187">
        <v>6</v>
      </c>
      <c r="G178" s="187">
        <v>7</v>
      </c>
      <c r="H178" s="187">
        <v>8</v>
      </c>
      <c r="I178" s="187">
        <v>9</v>
      </c>
      <c r="J178" s="187">
        <v>10</v>
      </c>
    </row>
    <row r="179" spans="1:10" s="58" customFormat="1" ht="25.5">
      <c r="A179" s="141"/>
      <c r="B179" s="144">
        <v>85412</v>
      </c>
      <c r="C179" s="144" t="s">
        <v>424</v>
      </c>
      <c r="D179" s="145">
        <v>65000</v>
      </c>
      <c r="E179" s="145">
        <v>65000</v>
      </c>
      <c r="F179" s="145"/>
      <c r="G179" s="145"/>
      <c r="H179" s="145"/>
      <c r="I179" s="145"/>
      <c r="J179" s="145"/>
    </row>
    <row r="180" spans="1:10" s="58" customFormat="1" ht="12.75">
      <c r="A180" s="141"/>
      <c r="B180" s="141"/>
      <c r="C180" s="141" t="s">
        <v>425</v>
      </c>
      <c r="D180" s="142">
        <v>65000</v>
      </c>
      <c r="E180" s="142">
        <v>65000</v>
      </c>
      <c r="F180" s="142"/>
      <c r="G180" s="142"/>
      <c r="H180" s="142"/>
      <c r="I180" s="142"/>
      <c r="J180" s="142"/>
    </row>
    <row r="181" spans="1:10" s="58" customFormat="1" ht="12.75">
      <c r="A181" s="141"/>
      <c r="B181" s="144">
        <v>85495</v>
      </c>
      <c r="C181" s="144" t="s">
        <v>455</v>
      </c>
      <c r="D181" s="145">
        <v>7000</v>
      </c>
      <c r="E181" s="145">
        <v>7000</v>
      </c>
      <c r="F181" s="145"/>
      <c r="G181" s="145"/>
      <c r="H181" s="145"/>
      <c r="I181" s="145"/>
      <c r="J181" s="145"/>
    </row>
    <row r="182" spans="1:10" s="58" customFormat="1" ht="12.75">
      <c r="A182" s="151"/>
      <c r="B182" s="151"/>
      <c r="C182" s="151" t="s">
        <v>476</v>
      </c>
      <c r="D182" s="152">
        <v>7000</v>
      </c>
      <c r="E182" s="152">
        <v>7000</v>
      </c>
      <c r="F182" s="152"/>
      <c r="G182" s="152"/>
      <c r="H182" s="152"/>
      <c r="I182" s="152"/>
      <c r="J182" s="152"/>
    </row>
    <row r="183" spans="1:10" s="58" customFormat="1" ht="30">
      <c r="A183" s="172">
        <v>900</v>
      </c>
      <c r="B183" s="172"/>
      <c r="C183" s="172" t="s">
        <v>426</v>
      </c>
      <c r="D183" s="173">
        <v>5175500</v>
      </c>
      <c r="E183" s="173">
        <v>1325500</v>
      </c>
      <c r="F183" s="173"/>
      <c r="G183" s="173"/>
      <c r="H183" s="173"/>
      <c r="I183" s="173"/>
      <c r="J183" s="173">
        <v>3850000</v>
      </c>
    </row>
    <row r="184" spans="1:10" s="58" customFormat="1" ht="25.5">
      <c r="A184" s="141"/>
      <c r="B184" s="144">
        <v>90001</v>
      </c>
      <c r="C184" s="144" t="s">
        <v>427</v>
      </c>
      <c r="D184" s="145">
        <v>3910000</v>
      </c>
      <c r="E184" s="145">
        <v>140000</v>
      </c>
      <c r="F184" s="145"/>
      <c r="G184" s="145"/>
      <c r="H184" s="145"/>
      <c r="I184" s="145"/>
      <c r="J184" s="145">
        <v>3770000</v>
      </c>
    </row>
    <row r="185" spans="1:10" s="58" customFormat="1" ht="12.75">
      <c r="A185" s="141"/>
      <c r="B185" s="141"/>
      <c r="C185" s="141" t="s">
        <v>428</v>
      </c>
      <c r="D185" s="142">
        <v>60000</v>
      </c>
      <c r="E185" s="142">
        <v>60000</v>
      </c>
      <c r="F185" s="142"/>
      <c r="G185" s="142"/>
      <c r="H185" s="142"/>
      <c r="I185" s="142"/>
      <c r="J185" s="142"/>
    </row>
    <row r="186" spans="1:10" s="58" customFormat="1" ht="12.75">
      <c r="A186" s="141"/>
      <c r="B186" s="141"/>
      <c r="C186" s="141" t="s">
        <v>429</v>
      </c>
      <c r="D186" s="142">
        <v>50000</v>
      </c>
      <c r="E186" s="142">
        <v>50000</v>
      </c>
      <c r="F186" s="142"/>
      <c r="G186" s="142"/>
      <c r="H186" s="142"/>
      <c r="I186" s="142"/>
      <c r="J186" s="142"/>
    </row>
    <row r="187" spans="1:10" s="58" customFormat="1" ht="25.5">
      <c r="A187" s="141"/>
      <c r="B187" s="141"/>
      <c r="C187" s="141" t="s">
        <v>430</v>
      </c>
      <c r="D187" s="142">
        <v>30000</v>
      </c>
      <c r="E187" s="142">
        <v>30000</v>
      </c>
      <c r="F187" s="142"/>
      <c r="G187" s="142"/>
      <c r="H187" s="142"/>
      <c r="I187" s="142"/>
      <c r="J187" s="142"/>
    </row>
    <row r="188" spans="1:10" s="58" customFormat="1" ht="12.75">
      <c r="A188" s="141"/>
      <c r="B188" s="141"/>
      <c r="C188" s="144" t="s">
        <v>518</v>
      </c>
      <c r="D188" s="142"/>
      <c r="E188" s="142" t="s">
        <v>25</v>
      </c>
      <c r="F188" s="142"/>
      <c r="G188" s="142"/>
      <c r="H188" s="142"/>
      <c r="I188" s="142"/>
      <c r="J188" s="142"/>
    </row>
    <row r="189" spans="1:10" s="58" customFormat="1" ht="25.5">
      <c r="A189" s="141"/>
      <c r="B189" s="141"/>
      <c r="C189" s="168" t="s">
        <v>574</v>
      </c>
      <c r="D189" s="167">
        <v>3750000</v>
      </c>
      <c r="E189" s="167"/>
      <c r="F189" s="167"/>
      <c r="G189" s="167"/>
      <c r="H189" s="167"/>
      <c r="I189" s="167"/>
      <c r="J189" s="167">
        <v>3750000</v>
      </c>
    </row>
    <row r="190" spans="1:10" s="58" customFormat="1" ht="25.5">
      <c r="A190" s="141"/>
      <c r="B190" s="141"/>
      <c r="C190" s="168" t="s">
        <v>431</v>
      </c>
      <c r="D190" s="167">
        <v>10000</v>
      </c>
      <c r="E190" s="167"/>
      <c r="F190" s="167"/>
      <c r="G190" s="167"/>
      <c r="H190" s="167"/>
      <c r="I190" s="167"/>
      <c r="J190" s="167">
        <v>10000</v>
      </c>
    </row>
    <row r="191" spans="1:10" s="58" customFormat="1" ht="25.5">
      <c r="A191" s="141"/>
      <c r="B191" s="141"/>
      <c r="C191" s="168" t="s">
        <v>432</v>
      </c>
      <c r="D191" s="167">
        <v>10000</v>
      </c>
      <c r="E191" s="167"/>
      <c r="F191" s="167"/>
      <c r="G191" s="167"/>
      <c r="H191" s="167"/>
      <c r="I191" s="167"/>
      <c r="J191" s="167">
        <v>10000</v>
      </c>
    </row>
    <row r="192" spans="1:10" s="58" customFormat="1" ht="12.75">
      <c r="A192" s="141"/>
      <c r="B192" s="144">
        <v>90003</v>
      </c>
      <c r="C192" s="144" t="s">
        <v>442</v>
      </c>
      <c r="D192" s="145">
        <v>80000</v>
      </c>
      <c r="E192" s="145">
        <v>80000</v>
      </c>
      <c r="F192" s="145"/>
      <c r="G192" s="145"/>
      <c r="H192" s="145"/>
      <c r="I192" s="145"/>
      <c r="J192" s="145"/>
    </row>
    <row r="193" spans="1:10" s="58" customFormat="1" ht="25.5">
      <c r="A193" s="141"/>
      <c r="B193" s="144">
        <v>90004</v>
      </c>
      <c r="C193" s="144" t="s">
        <v>443</v>
      </c>
      <c r="D193" s="145">
        <v>20000</v>
      </c>
      <c r="E193" s="145">
        <v>20000</v>
      </c>
      <c r="F193" s="145"/>
      <c r="G193" s="145"/>
      <c r="H193" s="145"/>
      <c r="I193" s="145"/>
      <c r="J193" s="145"/>
    </row>
    <row r="194" spans="1:10" s="58" customFormat="1" ht="12.75">
      <c r="A194" s="141"/>
      <c r="B194" s="144">
        <v>90013</v>
      </c>
      <c r="C194" s="144" t="s">
        <v>444</v>
      </c>
      <c r="D194" s="145">
        <v>19500</v>
      </c>
      <c r="E194" s="145">
        <v>19500</v>
      </c>
      <c r="F194" s="145"/>
      <c r="G194" s="145"/>
      <c r="H194" s="145"/>
      <c r="I194" s="145"/>
      <c r="J194" s="145"/>
    </row>
    <row r="195" spans="1:10" s="58" customFormat="1" ht="25.5">
      <c r="A195" s="141"/>
      <c r="B195" s="141"/>
      <c r="C195" s="141" t="s">
        <v>445</v>
      </c>
      <c r="D195" s="142">
        <v>19500</v>
      </c>
      <c r="E195" s="142">
        <v>19500</v>
      </c>
      <c r="F195" s="142"/>
      <c r="G195" s="142"/>
      <c r="H195" s="142"/>
      <c r="I195" s="142"/>
      <c r="J195" s="142"/>
    </row>
    <row r="196" spans="1:10" s="58" customFormat="1" ht="12.75">
      <c r="A196" s="151"/>
      <c r="B196" s="192">
        <v>90015</v>
      </c>
      <c r="C196" s="192" t="s">
        <v>446</v>
      </c>
      <c r="D196" s="189">
        <v>1080000</v>
      </c>
      <c r="E196" s="189">
        <v>1000000</v>
      </c>
      <c r="F196" s="189"/>
      <c r="G196" s="189"/>
      <c r="H196" s="189"/>
      <c r="I196" s="189"/>
      <c r="J196" s="189">
        <v>80000</v>
      </c>
    </row>
    <row r="197" spans="1:10" s="58" customFormat="1" ht="12.75">
      <c r="A197" s="141"/>
      <c r="B197" s="141"/>
      <c r="C197" s="141" t="s">
        <v>447</v>
      </c>
      <c r="D197" s="142">
        <v>900000</v>
      </c>
      <c r="E197" s="142">
        <v>900000</v>
      </c>
      <c r="F197" s="142"/>
      <c r="G197" s="142"/>
      <c r="H197" s="142"/>
      <c r="I197" s="142"/>
      <c r="J197" s="142"/>
    </row>
    <row r="198" spans="1:10" s="58" customFormat="1" ht="12.75">
      <c r="A198" s="141"/>
      <c r="B198" s="141"/>
      <c r="C198" s="141" t="s">
        <v>448</v>
      </c>
      <c r="D198" s="142">
        <v>100000</v>
      </c>
      <c r="E198" s="142">
        <v>100000</v>
      </c>
      <c r="F198" s="142"/>
      <c r="G198" s="142"/>
      <c r="H198" s="142"/>
      <c r="I198" s="142"/>
      <c r="J198" s="142"/>
    </row>
    <row r="199" spans="1:10" s="58" customFormat="1" ht="12.75">
      <c r="A199" s="141"/>
      <c r="B199" s="141"/>
      <c r="C199" s="144" t="s">
        <v>519</v>
      </c>
      <c r="D199" s="142">
        <v>80000</v>
      </c>
      <c r="E199" s="142"/>
      <c r="F199" s="142"/>
      <c r="G199" s="142"/>
      <c r="H199" s="142"/>
      <c r="I199" s="142"/>
      <c r="J199" s="142"/>
    </row>
    <row r="200" spans="1:10" s="58" customFormat="1" ht="25.5">
      <c r="A200" s="141"/>
      <c r="B200" s="141"/>
      <c r="C200" s="168" t="s">
        <v>449</v>
      </c>
      <c r="D200" s="167">
        <v>80000</v>
      </c>
      <c r="E200" s="167"/>
      <c r="F200" s="167"/>
      <c r="G200" s="167"/>
      <c r="H200" s="167"/>
      <c r="I200" s="167"/>
      <c r="J200" s="167">
        <v>80000</v>
      </c>
    </row>
    <row r="201" spans="1:10" s="58" customFormat="1" ht="12.75">
      <c r="A201" s="141"/>
      <c r="B201" s="144">
        <v>90095</v>
      </c>
      <c r="C201" s="144" t="s">
        <v>332</v>
      </c>
      <c r="D201" s="145">
        <v>66000</v>
      </c>
      <c r="E201" s="145">
        <v>66000</v>
      </c>
      <c r="F201" s="145"/>
      <c r="G201" s="145"/>
      <c r="H201" s="145"/>
      <c r="I201" s="145"/>
      <c r="J201" s="145"/>
    </row>
    <row r="202" spans="1:10" s="58" customFormat="1" ht="12.75">
      <c r="A202" s="141"/>
      <c r="B202" s="141"/>
      <c r="C202" s="141" t="s">
        <v>450</v>
      </c>
      <c r="D202" s="142">
        <v>66000</v>
      </c>
      <c r="E202" s="142">
        <v>66000</v>
      </c>
      <c r="F202" s="142"/>
      <c r="G202" s="142"/>
      <c r="H202" s="142"/>
      <c r="I202" s="142"/>
      <c r="J202" s="142"/>
    </row>
    <row r="203" spans="1:10" s="58" customFormat="1" ht="30">
      <c r="A203" s="172">
        <v>921</v>
      </c>
      <c r="B203" s="172"/>
      <c r="C203" s="172" t="s">
        <v>451</v>
      </c>
      <c r="D203" s="173">
        <v>641500</v>
      </c>
      <c r="E203" s="173">
        <v>511500</v>
      </c>
      <c r="F203" s="173">
        <v>60000</v>
      </c>
      <c r="G203" s="173">
        <v>10000</v>
      </c>
      <c r="H203" s="173">
        <v>226500</v>
      </c>
      <c r="I203" s="173"/>
      <c r="J203" s="173">
        <v>130000</v>
      </c>
    </row>
    <row r="204" spans="1:10" s="58" customFormat="1" ht="12.75">
      <c r="A204" s="176"/>
      <c r="B204" s="176"/>
      <c r="C204" s="176" t="s">
        <v>25</v>
      </c>
      <c r="D204" s="150"/>
      <c r="E204" s="150"/>
      <c r="F204" s="150"/>
      <c r="G204" s="150"/>
      <c r="H204" s="150"/>
      <c r="I204" s="150"/>
      <c r="J204" s="150"/>
    </row>
    <row r="205" spans="1:10" s="58" customFormat="1" ht="12.75">
      <c r="A205" s="187">
        <v>1</v>
      </c>
      <c r="B205" s="187">
        <v>2</v>
      </c>
      <c r="C205" s="187">
        <v>3</v>
      </c>
      <c r="D205" s="187">
        <v>4</v>
      </c>
      <c r="E205" s="187">
        <v>5</v>
      </c>
      <c r="F205" s="187">
        <v>6</v>
      </c>
      <c r="G205" s="187">
        <v>7</v>
      </c>
      <c r="H205" s="187">
        <v>8</v>
      </c>
      <c r="I205" s="187">
        <v>9</v>
      </c>
      <c r="J205" s="187">
        <v>10</v>
      </c>
    </row>
    <row r="206" spans="1:10" s="58" customFormat="1" ht="25.5">
      <c r="A206" s="182"/>
      <c r="B206" s="183">
        <v>92105</v>
      </c>
      <c r="C206" s="183" t="s">
        <v>452</v>
      </c>
      <c r="D206" s="181">
        <v>250000</v>
      </c>
      <c r="E206" s="181">
        <v>250000</v>
      </c>
      <c r="F206" s="181"/>
      <c r="G206" s="181"/>
      <c r="H206" s="181"/>
      <c r="I206" s="181"/>
      <c r="J206" s="181"/>
    </row>
    <row r="207" spans="1:10" s="58" customFormat="1" ht="38.25">
      <c r="A207" s="141"/>
      <c r="B207" s="141"/>
      <c r="C207" s="141" t="s">
        <v>454</v>
      </c>
      <c r="D207" s="142">
        <v>220000</v>
      </c>
      <c r="E207" s="142">
        <v>220000</v>
      </c>
      <c r="F207" s="142">
        <v>60000</v>
      </c>
      <c r="G207" s="142">
        <v>10000</v>
      </c>
      <c r="H207" s="142"/>
      <c r="I207" s="142"/>
      <c r="J207" s="142"/>
    </row>
    <row r="208" spans="1:10" s="58" customFormat="1" ht="12.75">
      <c r="A208" s="142"/>
      <c r="B208" s="142"/>
      <c r="C208" s="142" t="s">
        <v>453</v>
      </c>
      <c r="D208" s="142">
        <v>30000</v>
      </c>
      <c r="E208" s="142">
        <v>30000</v>
      </c>
      <c r="F208" s="142"/>
      <c r="G208" s="142"/>
      <c r="H208" s="142"/>
      <c r="I208" s="142"/>
      <c r="J208" s="142"/>
    </row>
    <row r="209" spans="1:10" s="58" customFormat="1" ht="12.75">
      <c r="A209" s="142"/>
      <c r="B209" s="163" t="s">
        <v>509</v>
      </c>
      <c r="C209" s="145" t="s">
        <v>457</v>
      </c>
      <c r="D209" s="145">
        <v>226500</v>
      </c>
      <c r="E209" s="145">
        <v>226500</v>
      </c>
      <c r="F209" s="145"/>
      <c r="G209" s="145"/>
      <c r="H209" s="145">
        <v>226500</v>
      </c>
      <c r="I209" s="145"/>
      <c r="J209" s="145"/>
    </row>
    <row r="210" spans="1:10" s="58" customFormat="1" ht="25.5">
      <c r="A210" s="142"/>
      <c r="B210" s="142"/>
      <c r="C210" s="142" t="s">
        <v>458</v>
      </c>
      <c r="D210" s="142">
        <v>226500</v>
      </c>
      <c r="E210" s="142">
        <v>226500</v>
      </c>
      <c r="F210" s="142"/>
      <c r="G210" s="142"/>
      <c r="H210" s="142">
        <v>226500</v>
      </c>
      <c r="I210" s="142"/>
      <c r="J210" s="142"/>
    </row>
    <row r="211" spans="1:10" s="58" customFormat="1" ht="25.5">
      <c r="A211" s="142"/>
      <c r="B211" s="145" t="s">
        <v>510</v>
      </c>
      <c r="C211" s="145" t="s">
        <v>459</v>
      </c>
      <c r="D211" s="145">
        <v>150000</v>
      </c>
      <c r="E211" s="145">
        <v>20000</v>
      </c>
      <c r="F211" s="145"/>
      <c r="G211" s="145"/>
      <c r="H211" s="145"/>
      <c r="I211" s="145"/>
      <c r="J211" s="145">
        <v>130000</v>
      </c>
    </row>
    <row r="212" spans="1:10" s="58" customFormat="1" ht="12.75">
      <c r="A212" s="142"/>
      <c r="B212" s="142"/>
      <c r="C212" s="142" t="s">
        <v>460</v>
      </c>
      <c r="D212" s="142">
        <v>20000</v>
      </c>
      <c r="E212" s="142">
        <v>20000</v>
      </c>
      <c r="F212" s="142"/>
      <c r="G212" s="142"/>
      <c r="H212" s="142"/>
      <c r="I212" s="142"/>
      <c r="J212" s="142"/>
    </row>
    <row r="213" spans="1:10" s="58" customFormat="1" ht="25.5">
      <c r="A213" s="142"/>
      <c r="B213" s="142"/>
      <c r="C213" s="142" t="s">
        <v>514</v>
      </c>
      <c r="D213" s="142">
        <v>0</v>
      </c>
      <c r="E213" s="142"/>
      <c r="F213" s="142"/>
      <c r="G213" s="142"/>
      <c r="H213" s="142"/>
      <c r="I213" s="142"/>
      <c r="J213" s="142"/>
    </row>
    <row r="214" spans="1:10" s="58" customFormat="1" ht="12.75">
      <c r="A214" s="152"/>
      <c r="B214" s="152"/>
      <c r="C214" s="189" t="s">
        <v>519</v>
      </c>
      <c r="D214" s="152" t="s">
        <v>25</v>
      </c>
      <c r="E214" s="152"/>
      <c r="F214" s="152"/>
      <c r="G214" s="152"/>
      <c r="H214" s="152"/>
      <c r="I214" s="152"/>
      <c r="J214" s="152"/>
    </row>
    <row r="215" spans="1:10" s="58" customFormat="1" ht="25.5">
      <c r="A215" s="142"/>
      <c r="B215" s="142"/>
      <c r="C215" s="167" t="s">
        <v>456</v>
      </c>
      <c r="D215" s="167">
        <v>130000</v>
      </c>
      <c r="E215" s="167"/>
      <c r="F215" s="167"/>
      <c r="G215" s="167"/>
      <c r="H215" s="167"/>
      <c r="I215" s="167"/>
      <c r="J215" s="167">
        <v>130000</v>
      </c>
    </row>
    <row r="216" spans="1:10" s="58" customFormat="1" ht="12.75">
      <c r="A216" s="142"/>
      <c r="B216" s="145" t="s">
        <v>511</v>
      </c>
      <c r="C216" s="145" t="s">
        <v>455</v>
      </c>
      <c r="D216" s="145">
        <v>15000</v>
      </c>
      <c r="E216" s="145">
        <v>15000</v>
      </c>
      <c r="F216" s="145"/>
      <c r="G216" s="145"/>
      <c r="H216" s="145"/>
      <c r="I216" s="145"/>
      <c r="J216" s="145"/>
    </row>
    <row r="217" spans="1:10" s="58" customFormat="1" ht="25.5">
      <c r="A217" s="142"/>
      <c r="B217" s="142"/>
      <c r="C217" s="142" t="s">
        <v>515</v>
      </c>
      <c r="D217" s="142">
        <v>15000</v>
      </c>
      <c r="E217" s="142">
        <v>15000</v>
      </c>
      <c r="F217" s="142"/>
      <c r="G217" s="142"/>
      <c r="H217" s="142"/>
      <c r="I217" s="142"/>
      <c r="J217" s="142"/>
    </row>
    <row r="218" spans="1:10" s="58" customFormat="1" ht="12.75">
      <c r="A218" s="142"/>
      <c r="B218" s="142"/>
      <c r="C218" s="142" t="s">
        <v>518</v>
      </c>
      <c r="D218" s="142"/>
      <c r="E218" s="142"/>
      <c r="F218" s="142"/>
      <c r="G218" s="142"/>
      <c r="H218" s="142"/>
      <c r="I218" s="142"/>
      <c r="J218" s="142"/>
    </row>
    <row r="219" spans="1:10" s="58" customFormat="1" ht="15">
      <c r="A219" s="179">
        <v>926</v>
      </c>
      <c r="B219" s="173"/>
      <c r="C219" s="173" t="s">
        <v>461</v>
      </c>
      <c r="D219" s="173">
        <v>1399000</v>
      </c>
      <c r="E219" s="173">
        <v>699000</v>
      </c>
      <c r="F219" s="173"/>
      <c r="G219" s="173"/>
      <c r="H219" s="173">
        <v>649000</v>
      </c>
      <c r="I219" s="173"/>
      <c r="J219" s="173">
        <v>700000</v>
      </c>
    </row>
    <row r="220" spans="1:10" s="58" customFormat="1" ht="12.75">
      <c r="A220" s="181"/>
      <c r="B220" s="181" t="s">
        <v>512</v>
      </c>
      <c r="C220" s="181" t="s">
        <v>462</v>
      </c>
      <c r="D220" s="181">
        <v>260000</v>
      </c>
      <c r="E220" s="181">
        <v>260000</v>
      </c>
      <c r="F220" s="181"/>
      <c r="G220" s="181"/>
      <c r="H220" s="181">
        <v>260000</v>
      </c>
      <c r="I220" s="181"/>
      <c r="J220" s="181"/>
    </row>
    <row r="221" spans="1:10" s="58" customFormat="1" ht="12.75">
      <c r="A221" s="142"/>
      <c r="B221" s="142"/>
      <c r="C221" s="142" t="s">
        <v>463</v>
      </c>
      <c r="D221" s="142">
        <v>260000</v>
      </c>
      <c r="E221" s="142">
        <v>260000</v>
      </c>
      <c r="F221" s="142"/>
      <c r="G221" s="142"/>
      <c r="H221" s="142">
        <v>260000</v>
      </c>
      <c r="I221" s="142"/>
      <c r="J221" s="142"/>
    </row>
    <row r="222" spans="1:10" s="58" customFormat="1" ht="25.5">
      <c r="A222" s="145"/>
      <c r="B222" s="145" t="s">
        <v>513</v>
      </c>
      <c r="C222" s="145" t="s">
        <v>464</v>
      </c>
      <c r="D222" s="145">
        <v>389000</v>
      </c>
      <c r="E222" s="145">
        <v>389000</v>
      </c>
      <c r="F222" s="145"/>
      <c r="G222" s="145"/>
      <c r="H222" s="145">
        <v>389000</v>
      </c>
      <c r="I222" s="145"/>
      <c r="J222" s="145"/>
    </row>
    <row r="223" spans="1:10" s="58" customFormat="1" ht="12.75">
      <c r="A223" s="142"/>
      <c r="B223" s="142"/>
      <c r="C223" s="142" t="s">
        <v>465</v>
      </c>
      <c r="D223" s="142"/>
      <c r="E223" s="142"/>
      <c r="F223" s="142"/>
      <c r="G223" s="142"/>
      <c r="H223" s="142"/>
      <c r="I223" s="142"/>
      <c r="J223" s="142"/>
    </row>
    <row r="224" spans="1:10" s="58" customFormat="1" ht="25.5">
      <c r="A224" s="142"/>
      <c r="B224" s="142"/>
      <c r="C224" s="142" t="s">
        <v>468</v>
      </c>
      <c r="D224" s="142">
        <v>200000</v>
      </c>
      <c r="E224" s="142">
        <v>200000</v>
      </c>
      <c r="F224" s="142"/>
      <c r="G224" s="142"/>
      <c r="H224" s="142">
        <v>200000</v>
      </c>
      <c r="I224" s="142"/>
      <c r="J224" s="142"/>
    </row>
    <row r="225" spans="1:10" s="58" customFormat="1" ht="25.5">
      <c r="A225" s="142"/>
      <c r="B225" s="142"/>
      <c r="C225" s="142" t="s">
        <v>466</v>
      </c>
      <c r="D225" s="142">
        <v>50000</v>
      </c>
      <c r="E225" s="142">
        <v>50000</v>
      </c>
      <c r="F225" s="142"/>
      <c r="G225" s="142"/>
      <c r="H225" s="142">
        <v>50000</v>
      </c>
      <c r="I225" s="142"/>
      <c r="J225" s="142"/>
    </row>
    <row r="226" spans="1:10" s="58" customFormat="1" ht="25.5">
      <c r="A226" s="142"/>
      <c r="B226" s="142"/>
      <c r="C226" s="142" t="s">
        <v>562</v>
      </c>
      <c r="D226" s="142">
        <v>45000</v>
      </c>
      <c r="E226" s="142">
        <v>45000</v>
      </c>
      <c r="F226" s="142"/>
      <c r="G226" s="142"/>
      <c r="H226" s="142">
        <v>45000</v>
      </c>
      <c r="I226" s="142"/>
      <c r="J226" s="142"/>
    </row>
    <row r="227" spans="1:10" s="58" customFormat="1" ht="25.5">
      <c r="A227" s="152"/>
      <c r="B227" s="152"/>
      <c r="C227" s="152" t="s">
        <v>469</v>
      </c>
      <c r="D227" s="152">
        <v>22000</v>
      </c>
      <c r="E227" s="152">
        <v>22000</v>
      </c>
      <c r="F227" s="152"/>
      <c r="G227" s="152"/>
      <c r="H227" s="152">
        <v>22000</v>
      </c>
      <c r="I227" s="152"/>
      <c r="J227" s="152"/>
    </row>
    <row r="228" spans="1:10" s="58" customFormat="1" ht="25.5">
      <c r="A228" s="150"/>
      <c r="B228" s="150"/>
      <c r="C228" s="150" t="s">
        <v>470</v>
      </c>
      <c r="D228" s="150">
        <v>12000</v>
      </c>
      <c r="E228" s="150">
        <v>12000</v>
      </c>
      <c r="F228" s="150"/>
      <c r="G228" s="150"/>
      <c r="H228" s="150">
        <v>12000</v>
      </c>
      <c r="I228" s="150"/>
      <c r="J228" s="150"/>
    </row>
    <row r="229" spans="1:10" s="58" customFormat="1" ht="12.75">
      <c r="A229" s="59">
        <v>1</v>
      </c>
      <c r="B229" s="59">
        <v>2</v>
      </c>
      <c r="C229" s="59">
        <v>3</v>
      </c>
      <c r="D229" s="59">
        <v>4</v>
      </c>
      <c r="E229" s="59">
        <v>5</v>
      </c>
      <c r="F229" s="59">
        <v>6</v>
      </c>
      <c r="G229" s="59">
        <v>7</v>
      </c>
      <c r="H229" s="59">
        <v>8</v>
      </c>
      <c r="I229" s="59">
        <v>9</v>
      </c>
      <c r="J229" s="59">
        <v>10</v>
      </c>
    </row>
    <row r="230" spans="1:10" s="58" customFormat="1" ht="25.5">
      <c r="A230" s="152"/>
      <c r="B230" s="152"/>
      <c r="C230" s="152" t="s">
        <v>471</v>
      </c>
      <c r="D230" s="152">
        <v>22500</v>
      </c>
      <c r="E230" s="152">
        <v>22500</v>
      </c>
      <c r="F230" s="152"/>
      <c r="G230" s="152"/>
      <c r="H230" s="152">
        <v>22500</v>
      </c>
      <c r="I230" s="152"/>
      <c r="J230" s="152"/>
    </row>
    <row r="231" spans="1:10" s="58" customFormat="1" ht="25.5">
      <c r="A231" s="142"/>
      <c r="B231" s="142"/>
      <c r="C231" s="142" t="s">
        <v>472</v>
      </c>
      <c r="D231" s="142">
        <v>22500</v>
      </c>
      <c r="E231" s="142">
        <v>22500</v>
      </c>
      <c r="F231" s="142"/>
      <c r="G231" s="142"/>
      <c r="H231" s="142">
        <v>22500</v>
      </c>
      <c r="I231" s="142"/>
      <c r="J231" s="142"/>
    </row>
    <row r="232" spans="1:10" s="58" customFormat="1" ht="25.5">
      <c r="A232" s="142"/>
      <c r="B232" s="142"/>
      <c r="C232" s="142" t="s">
        <v>473</v>
      </c>
      <c r="D232" s="142">
        <v>10000</v>
      </c>
      <c r="E232" s="142">
        <v>10000</v>
      </c>
      <c r="F232" s="142"/>
      <c r="G232" s="142"/>
      <c r="H232" s="142">
        <v>10000</v>
      </c>
      <c r="I232" s="142"/>
      <c r="J232" s="142"/>
    </row>
    <row r="233" spans="1:10" s="58" customFormat="1" ht="25.5">
      <c r="A233" s="142"/>
      <c r="B233" s="142"/>
      <c r="C233" s="142" t="s">
        <v>467</v>
      </c>
      <c r="D233" s="142">
        <v>5000</v>
      </c>
      <c r="E233" s="142">
        <v>5000</v>
      </c>
      <c r="F233" s="142"/>
      <c r="G233" s="142"/>
      <c r="H233" s="142">
        <v>5000</v>
      </c>
      <c r="I233" s="142"/>
      <c r="J233" s="142"/>
    </row>
    <row r="234" spans="1:10" s="58" customFormat="1" ht="12.75">
      <c r="A234" s="142"/>
      <c r="B234" s="145">
        <v>92695</v>
      </c>
      <c r="C234" s="145" t="s">
        <v>332</v>
      </c>
      <c r="D234" s="145">
        <v>750000</v>
      </c>
      <c r="E234" s="145">
        <v>50000</v>
      </c>
      <c r="F234" s="145"/>
      <c r="G234" s="145"/>
      <c r="H234" s="145"/>
      <c r="I234" s="145"/>
      <c r="J234" s="145"/>
    </row>
    <row r="235" spans="1:10" s="58" customFormat="1" ht="12.75">
      <c r="A235" s="142"/>
      <c r="B235" s="145"/>
      <c r="C235" s="142" t="s">
        <v>575</v>
      </c>
      <c r="D235" s="142">
        <v>40000</v>
      </c>
      <c r="E235" s="142">
        <v>40000</v>
      </c>
      <c r="F235" s="145"/>
      <c r="G235" s="145"/>
      <c r="H235" s="145"/>
      <c r="I235" s="145"/>
      <c r="J235" s="145"/>
    </row>
    <row r="236" spans="1:10" s="58" customFormat="1" ht="25.5">
      <c r="A236" s="142"/>
      <c r="B236" s="142"/>
      <c r="C236" s="142" t="s">
        <v>474</v>
      </c>
      <c r="D236" s="142">
        <v>10000</v>
      </c>
      <c r="E236" s="142">
        <v>10000</v>
      </c>
      <c r="F236" s="142"/>
      <c r="G236" s="142"/>
      <c r="H236" s="142"/>
      <c r="I236" s="142"/>
      <c r="J236" s="142"/>
    </row>
    <row r="237" spans="1:10" s="58" customFormat="1" ht="12.75">
      <c r="A237" s="138"/>
      <c r="B237" s="138"/>
      <c r="C237" s="143" t="s">
        <v>518</v>
      </c>
      <c r="D237" s="138"/>
      <c r="E237" s="138"/>
      <c r="F237" s="138"/>
      <c r="G237" s="138"/>
      <c r="H237" s="138"/>
      <c r="I237" s="138"/>
      <c r="J237" s="138"/>
    </row>
    <row r="238" spans="1:10" s="58" customFormat="1" ht="25.5">
      <c r="A238" s="193"/>
      <c r="B238" s="193"/>
      <c r="C238" s="194" t="s">
        <v>475</v>
      </c>
      <c r="D238" s="194">
        <v>700000</v>
      </c>
      <c r="E238" s="194"/>
      <c r="F238" s="194"/>
      <c r="G238" s="194"/>
      <c r="H238" s="194"/>
      <c r="I238" s="194"/>
      <c r="J238" s="194">
        <v>700000</v>
      </c>
    </row>
    <row r="239" spans="1:10" s="58" customFormat="1" ht="15.75">
      <c r="A239" s="386" t="s">
        <v>477</v>
      </c>
      <c r="B239" s="387"/>
      <c r="C239" s="387"/>
      <c r="D239" s="387"/>
      <c r="E239" s="387"/>
      <c r="F239" s="387"/>
      <c r="G239" s="387"/>
      <c r="H239" s="387"/>
      <c r="I239" s="387"/>
      <c r="J239" s="388"/>
    </row>
    <row r="240" spans="1:10" s="58" customFormat="1" ht="15">
      <c r="A240" s="179">
        <v>750</v>
      </c>
      <c r="B240" s="173"/>
      <c r="C240" s="173" t="s">
        <v>342</v>
      </c>
      <c r="D240" s="173">
        <v>119973</v>
      </c>
      <c r="E240" s="173">
        <v>119973</v>
      </c>
      <c r="F240" s="173">
        <v>105000</v>
      </c>
      <c r="G240" s="173">
        <v>14973</v>
      </c>
      <c r="H240" s="173"/>
      <c r="I240" s="173"/>
      <c r="J240" s="179"/>
    </row>
    <row r="241" spans="1:10" s="58" customFormat="1" ht="12.75">
      <c r="A241" s="177"/>
      <c r="B241" s="171" t="s">
        <v>516</v>
      </c>
      <c r="C241" s="171" t="s">
        <v>478</v>
      </c>
      <c r="D241" s="171">
        <v>119973</v>
      </c>
      <c r="E241" s="171">
        <v>119973</v>
      </c>
      <c r="F241" s="171">
        <v>105000</v>
      </c>
      <c r="G241" s="171">
        <v>14973</v>
      </c>
      <c r="H241" s="171"/>
      <c r="I241" s="177"/>
      <c r="J241" s="177"/>
    </row>
    <row r="242" spans="1:10" s="58" customFormat="1" ht="25.5">
      <c r="A242" s="142"/>
      <c r="B242" s="142"/>
      <c r="C242" s="142" t="s">
        <v>479</v>
      </c>
      <c r="D242" s="142">
        <v>119973</v>
      </c>
      <c r="E242" s="142">
        <v>119973</v>
      </c>
      <c r="F242" s="142">
        <v>105000</v>
      </c>
      <c r="G242" s="142">
        <v>14973</v>
      </c>
      <c r="H242" s="142"/>
      <c r="I242" s="142"/>
      <c r="J242" s="142"/>
    </row>
    <row r="243" spans="1:10" s="58" customFormat="1" ht="60">
      <c r="A243" s="179">
        <v>751</v>
      </c>
      <c r="B243" s="173"/>
      <c r="C243" s="173" t="s">
        <v>480</v>
      </c>
      <c r="D243" s="173">
        <v>3483</v>
      </c>
      <c r="E243" s="173">
        <v>3483</v>
      </c>
      <c r="F243" s="173">
        <v>2913</v>
      </c>
      <c r="G243" s="173">
        <v>570</v>
      </c>
      <c r="H243" s="173"/>
      <c r="I243" s="174"/>
      <c r="J243" s="174"/>
    </row>
    <row r="244" spans="1:10" s="58" customFormat="1" ht="38.25">
      <c r="A244" s="199"/>
      <c r="B244" s="205" t="s">
        <v>517</v>
      </c>
      <c r="C244" s="205" t="s">
        <v>481</v>
      </c>
      <c r="D244" s="205">
        <v>3483</v>
      </c>
      <c r="E244" s="205">
        <v>3483</v>
      </c>
      <c r="F244" s="205">
        <v>2913</v>
      </c>
      <c r="G244" s="205">
        <v>570</v>
      </c>
      <c r="H244" s="205"/>
      <c r="I244" s="199"/>
      <c r="J244" s="199"/>
    </row>
    <row r="245" spans="1:10" s="58" customFormat="1" ht="25.5">
      <c r="A245" s="177"/>
      <c r="B245" s="177"/>
      <c r="C245" s="177" t="s">
        <v>482</v>
      </c>
      <c r="D245" s="177">
        <v>3483</v>
      </c>
      <c r="E245" s="177">
        <v>3483</v>
      </c>
      <c r="F245" s="177">
        <v>2913</v>
      </c>
      <c r="G245" s="177">
        <v>570</v>
      </c>
      <c r="H245" s="177"/>
      <c r="I245" s="177"/>
      <c r="J245" s="177"/>
    </row>
    <row r="246" spans="1:10" s="58" customFormat="1" ht="12.75">
      <c r="A246" s="141"/>
      <c r="B246" s="141"/>
      <c r="C246" s="141"/>
      <c r="D246" s="142"/>
      <c r="E246" s="142"/>
      <c r="F246" s="142"/>
      <c r="G246" s="142"/>
      <c r="H246" s="142"/>
      <c r="I246" s="142"/>
      <c r="J246" s="142"/>
    </row>
    <row r="247" spans="1:10" s="58" customFormat="1" ht="15">
      <c r="A247" s="172">
        <v>752</v>
      </c>
      <c r="B247" s="172"/>
      <c r="C247" s="172" t="s">
        <v>483</v>
      </c>
      <c r="D247" s="173">
        <v>1000</v>
      </c>
      <c r="E247" s="173">
        <v>1000</v>
      </c>
      <c r="F247" s="173"/>
      <c r="G247" s="173"/>
      <c r="H247" s="173"/>
      <c r="I247" s="150"/>
      <c r="J247" s="150"/>
    </row>
    <row r="248" spans="1:10" s="58" customFormat="1" ht="12.75">
      <c r="A248" s="170"/>
      <c r="B248" s="170">
        <v>75212</v>
      </c>
      <c r="C248" s="170" t="s">
        <v>484</v>
      </c>
      <c r="D248" s="171">
        <v>1000</v>
      </c>
      <c r="E248" s="171">
        <v>1000</v>
      </c>
      <c r="F248" s="171"/>
      <c r="G248" s="171"/>
      <c r="H248" s="171"/>
      <c r="I248" s="177"/>
      <c r="J248" s="177"/>
    </row>
    <row r="249" spans="1:10" s="58" customFormat="1" ht="12.75">
      <c r="A249" s="141"/>
      <c r="B249" s="141"/>
      <c r="C249" s="141" t="s">
        <v>485</v>
      </c>
      <c r="D249" s="142">
        <v>1000</v>
      </c>
      <c r="E249" s="142">
        <v>1000</v>
      </c>
      <c r="F249" s="142"/>
      <c r="G249" s="142"/>
      <c r="H249" s="142"/>
      <c r="I249" s="142"/>
      <c r="J249" s="142"/>
    </row>
    <row r="250" spans="1:10" s="58" customFormat="1" ht="30">
      <c r="A250" s="172">
        <v>754</v>
      </c>
      <c r="B250" s="172"/>
      <c r="C250" s="172" t="s">
        <v>396</v>
      </c>
      <c r="D250" s="173">
        <v>700</v>
      </c>
      <c r="E250" s="173">
        <v>700</v>
      </c>
      <c r="F250" s="173"/>
      <c r="G250" s="173"/>
      <c r="H250" s="173"/>
      <c r="I250" s="179"/>
      <c r="J250" s="179"/>
    </row>
    <row r="251" s="58" customFormat="1" ht="12.75"/>
    <row r="252" spans="1:10" s="58" customFormat="1" ht="12.75">
      <c r="A252" s="187">
        <v>1</v>
      </c>
      <c r="B252" s="187">
        <v>2</v>
      </c>
      <c r="C252" s="187">
        <v>3</v>
      </c>
      <c r="D252" s="187">
        <v>4</v>
      </c>
      <c r="E252" s="187">
        <v>5</v>
      </c>
      <c r="F252" s="187">
        <v>6</v>
      </c>
      <c r="G252" s="187">
        <v>7</v>
      </c>
      <c r="H252" s="187">
        <v>8</v>
      </c>
      <c r="I252" s="187">
        <v>9</v>
      </c>
      <c r="J252" s="187">
        <v>10</v>
      </c>
    </row>
    <row r="253" spans="1:10" s="58" customFormat="1" ht="12.75">
      <c r="A253" s="169"/>
      <c r="B253" s="170">
        <v>75414</v>
      </c>
      <c r="C253" s="170" t="s">
        <v>486</v>
      </c>
      <c r="D253" s="171">
        <v>700</v>
      </c>
      <c r="E253" s="171">
        <v>700</v>
      </c>
      <c r="F253" s="171"/>
      <c r="G253" s="171"/>
      <c r="H253" s="171"/>
      <c r="I253" s="177"/>
      <c r="J253" s="177"/>
    </row>
    <row r="254" spans="1:10" s="58" customFormat="1" ht="12.75">
      <c r="A254" s="60"/>
      <c r="B254" s="60"/>
      <c r="C254" s="60" t="s">
        <v>485</v>
      </c>
      <c r="D254" s="138">
        <v>700</v>
      </c>
      <c r="E254" s="138">
        <v>700</v>
      </c>
      <c r="F254" s="138"/>
      <c r="G254" s="138"/>
      <c r="H254" s="138"/>
      <c r="I254" s="138"/>
      <c r="J254" s="138"/>
    </row>
    <row r="255" spans="1:10" s="58" customFormat="1" ht="12.75">
      <c r="A255" s="151"/>
      <c r="B255" s="151"/>
      <c r="C255" s="151" t="s">
        <v>518</v>
      </c>
      <c r="D255" s="152"/>
      <c r="E255" s="152"/>
      <c r="F255" s="152"/>
      <c r="G255" s="152"/>
      <c r="H255" s="152"/>
      <c r="I255" s="152"/>
      <c r="J255" s="152"/>
    </row>
    <row r="256" spans="1:10" s="58" customFormat="1" ht="15">
      <c r="A256" s="172">
        <v>852</v>
      </c>
      <c r="B256" s="172"/>
      <c r="C256" s="172" t="s">
        <v>404</v>
      </c>
      <c r="D256" s="173">
        <v>6161000</v>
      </c>
      <c r="E256" s="173">
        <v>6161000</v>
      </c>
      <c r="F256" s="173">
        <v>76748</v>
      </c>
      <c r="G256" s="173">
        <v>15265</v>
      </c>
      <c r="H256" s="173"/>
      <c r="I256" s="150"/>
      <c r="J256" s="150"/>
    </row>
    <row r="257" spans="1:10" s="58" customFormat="1" ht="38.25">
      <c r="A257" s="169"/>
      <c r="B257" s="170">
        <v>85212</v>
      </c>
      <c r="C257" s="169" t="s">
        <v>487</v>
      </c>
      <c r="D257" s="177">
        <v>5762000</v>
      </c>
      <c r="E257" s="177">
        <v>5762000</v>
      </c>
      <c r="F257" s="177">
        <v>76748</v>
      </c>
      <c r="G257" s="177">
        <v>15265</v>
      </c>
      <c r="H257" s="177"/>
      <c r="I257" s="177"/>
      <c r="J257" s="177"/>
    </row>
    <row r="258" spans="1:10" s="58" customFormat="1" ht="51">
      <c r="A258" s="60"/>
      <c r="B258" s="85">
        <v>85213</v>
      </c>
      <c r="C258" s="60" t="s">
        <v>488</v>
      </c>
      <c r="D258" s="138">
        <v>43000</v>
      </c>
      <c r="E258" s="138">
        <v>43000</v>
      </c>
      <c r="F258" s="138"/>
      <c r="G258" s="138"/>
      <c r="H258" s="138"/>
      <c r="I258" s="138"/>
      <c r="J258" s="138"/>
    </row>
    <row r="259" spans="1:10" s="58" customFormat="1" ht="38.25">
      <c r="A259" s="60"/>
      <c r="B259" s="85">
        <v>85214</v>
      </c>
      <c r="C259" s="60" t="s">
        <v>489</v>
      </c>
      <c r="D259" s="138">
        <v>356000</v>
      </c>
      <c r="E259" s="138">
        <v>356000</v>
      </c>
      <c r="F259" s="138"/>
      <c r="G259" s="138"/>
      <c r="H259" s="138"/>
      <c r="I259" s="138"/>
      <c r="J259" s="138"/>
    </row>
    <row r="260" spans="1:10" s="58" customFormat="1" ht="38.25">
      <c r="A260" s="202"/>
      <c r="B260" s="202"/>
      <c r="C260" s="203" t="s">
        <v>490</v>
      </c>
      <c r="D260" s="198">
        <v>1000</v>
      </c>
      <c r="E260" s="198">
        <v>1000</v>
      </c>
      <c r="F260" s="198"/>
      <c r="G260" s="198"/>
      <c r="H260" s="198"/>
      <c r="I260" s="198"/>
      <c r="J260" s="199"/>
    </row>
    <row r="261" spans="1:10" s="61" customFormat="1" ht="15">
      <c r="A261" s="200">
        <v>710</v>
      </c>
      <c r="B261" s="200"/>
      <c r="C261" s="200" t="s">
        <v>491</v>
      </c>
      <c r="D261" s="201">
        <v>1000</v>
      </c>
      <c r="E261" s="201">
        <v>1000</v>
      </c>
      <c r="F261" s="201"/>
      <c r="G261" s="201"/>
      <c r="H261" s="201"/>
      <c r="I261" s="177"/>
      <c r="J261" s="177"/>
    </row>
    <row r="262" spans="1:10" ht="25.5">
      <c r="A262" s="169"/>
      <c r="B262" s="170">
        <v>71035</v>
      </c>
      <c r="C262" s="170" t="s">
        <v>492</v>
      </c>
      <c r="D262" s="171">
        <v>1000</v>
      </c>
      <c r="E262" s="171">
        <v>1000</v>
      </c>
      <c r="F262" s="171"/>
      <c r="G262" s="171"/>
      <c r="H262" s="171"/>
      <c r="I262" s="177"/>
      <c r="J262" s="177"/>
    </row>
    <row r="263" spans="1:10" ht="15.75">
      <c r="A263" s="153"/>
      <c r="B263" s="153"/>
      <c r="C263" s="153" t="s">
        <v>493</v>
      </c>
      <c r="D263" s="158">
        <v>47167553</v>
      </c>
      <c r="E263" s="158">
        <v>35072342</v>
      </c>
      <c r="F263" s="158">
        <v>10777568</v>
      </c>
      <c r="G263" s="158">
        <v>2203888</v>
      </c>
      <c r="H263" s="159">
        <v>2723593</v>
      </c>
      <c r="I263" s="158">
        <v>397600</v>
      </c>
      <c r="J263" s="154">
        <v>12095211</v>
      </c>
    </row>
    <row r="307" ht="20.25" customHeight="1"/>
    <row r="309" ht="25.5" customHeight="1"/>
    <row r="312" ht="55.5" customHeight="1"/>
    <row r="313" spans="1:10" ht="12.75" hidden="1">
      <c r="A313" s="151"/>
      <c r="B313" s="151"/>
      <c r="C313" s="151"/>
      <c r="D313" s="152" t="s">
        <v>25</v>
      </c>
      <c r="E313" s="152" t="s">
        <v>25</v>
      </c>
      <c r="F313" s="152"/>
      <c r="G313" s="152"/>
      <c r="H313" s="152"/>
      <c r="I313" s="152"/>
      <c r="J313" s="152"/>
    </row>
    <row r="316" ht="77.25" customHeight="1"/>
    <row r="319" ht="44.25" customHeight="1"/>
    <row r="320" spans="1:10" ht="12.75">
      <c r="A320" s="148"/>
      <c r="B320" s="148"/>
      <c r="C320" s="148"/>
      <c r="D320" s="149"/>
      <c r="E320" s="149"/>
      <c r="F320" s="149"/>
      <c r="G320" s="149"/>
      <c r="H320" s="149"/>
      <c r="I320" s="149"/>
      <c r="J320" s="149"/>
    </row>
    <row r="321" spans="4:5" ht="28.5" customHeight="1">
      <c r="D321" s="146"/>
      <c r="E321" s="146"/>
    </row>
    <row r="322" spans="4:5" ht="12.75">
      <c r="D322" s="146"/>
      <c r="E322" s="146"/>
    </row>
    <row r="323" spans="4:5" ht="12.75">
      <c r="D323" s="146"/>
      <c r="E323" s="146"/>
    </row>
    <row r="324" spans="4:5" ht="12.75">
      <c r="D324" s="146"/>
      <c r="E324" s="146"/>
    </row>
    <row r="325" spans="4:5" ht="12.75">
      <c r="D325" s="146"/>
      <c r="E325" s="146"/>
    </row>
    <row r="327" spans="4:10" ht="12.75">
      <c r="D327" s="146"/>
      <c r="E327" s="146"/>
      <c r="F327" s="146"/>
      <c r="G327" s="146"/>
      <c r="H327" s="146"/>
      <c r="J327" s="146"/>
    </row>
    <row r="328" spans="4:10" ht="12.75">
      <c r="D328" s="146"/>
      <c r="E328" s="146"/>
      <c r="F328" s="146"/>
      <c r="G328" s="146"/>
      <c r="J328" s="146"/>
    </row>
    <row r="329" spans="4:7" ht="12.75">
      <c r="D329" s="146"/>
      <c r="E329" s="146"/>
      <c r="F329" s="146"/>
      <c r="G329" s="146"/>
    </row>
    <row r="331" spans="4:7" ht="12.75">
      <c r="D331" s="146"/>
      <c r="E331" s="146"/>
      <c r="F331" s="146"/>
      <c r="G331" s="146"/>
    </row>
    <row r="332" spans="4:7" ht="12.75">
      <c r="D332" s="146"/>
      <c r="E332" s="146"/>
      <c r="F332" s="146"/>
      <c r="G332" s="146"/>
    </row>
    <row r="335" spans="4:7" ht="12.75">
      <c r="D335" s="146"/>
      <c r="E335" s="146"/>
      <c r="F335" s="146"/>
      <c r="G335" s="146"/>
    </row>
    <row r="336" spans="4:7" ht="12.75">
      <c r="D336" s="146"/>
      <c r="E336" s="146"/>
      <c r="F336" s="146"/>
      <c r="G336" s="146"/>
    </row>
    <row r="337" spans="4:7" ht="12.75">
      <c r="D337" s="146"/>
      <c r="E337" s="146"/>
      <c r="F337" s="146"/>
      <c r="G337" s="146"/>
    </row>
    <row r="339" spans="4:10" ht="12.75">
      <c r="D339" s="146"/>
      <c r="J339" s="146"/>
    </row>
    <row r="341" spans="4:7" ht="12.75">
      <c r="D341" s="146"/>
      <c r="E341" s="146"/>
      <c r="F341" s="146"/>
      <c r="G341" s="146"/>
    </row>
    <row r="343" spans="4:7" ht="12.75">
      <c r="D343" s="146"/>
      <c r="E343" s="146"/>
      <c r="F343" s="146"/>
      <c r="G343" s="146"/>
    </row>
    <row r="344" spans="4:7" ht="12.75">
      <c r="D344" s="146"/>
      <c r="E344" s="146"/>
      <c r="F344" s="146"/>
      <c r="G344" s="146"/>
    </row>
    <row r="345" spans="4:7" ht="12.75">
      <c r="D345" s="146"/>
      <c r="E345" s="146"/>
      <c r="F345" s="146"/>
      <c r="G345" s="146"/>
    </row>
    <row r="346" spans="4:7" ht="12.75">
      <c r="D346" s="146"/>
      <c r="E346" s="146"/>
      <c r="F346" s="146"/>
      <c r="G346" s="146"/>
    </row>
    <row r="347" spans="4:7" ht="12.75">
      <c r="D347" s="146"/>
      <c r="E347" s="146"/>
      <c r="F347" s="146"/>
      <c r="G347" s="146"/>
    </row>
    <row r="349" spans="4:8" ht="12.75">
      <c r="D349" s="146"/>
      <c r="E349" s="146"/>
      <c r="H349" s="146"/>
    </row>
    <row r="350" spans="4:8" ht="12.75">
      <c r="D350" s="146"/>
      <c r="E350" s="146"/>
      <c r="H350" s="146"/>
    </row>
    <row r="351" spans="4:5" ht="12.75">
      <c r="D351" s="146"/>
      <c r="E351" s="146"/>
    </row>
    <row r="352" spans="4:7" ht="12.75">
      <c r="D352" s="146"/>
      <c r="E352" s="146"/>
      <c r="F352" s="146"/>
      <c r="G352" s="146"/>
    </row>
    <row r="354" spans="4:7" ht="12.75">
      <c r="D354" s="146"/>
      <c r="E354" s="146"/>
      <c r="F354" s="146"/>
      <c r="G354" s="146"/>
    </row>
    <row r="355" spans="4:7" ht="12.75">
      <c r="D355" s="146"/>
      <c r="E355" s="146"/>
      <c r="F355" s="146"/>
      <c r="G355" s="146"/>
    </row>
    <row r="356" spans="4:7" ht="12.75">
      <c r="D356" s="146"/>
      <c r="E356" s="146"/>
      <c r="F356" s="146"/>
      <c r="G356" s="146"/>
    </row>
    <row r="358" spans="4:5" ht="12.75">
      <c r="D358" s="146"/>
      <c r="E358" s="146"/>
    </row>
    <row r="359" spans="4:5" ht="12.75">
      <c r="D359" s="146"/>
      <c r="E359" s="146"/>
    </row>
    <row r="361" spans="4:7" ht="12.75">
      <c r="D361" s="146"/>
      <c r="E361" s="146"/>
      <c r="F361" s="146"/>
      <c r="G361" s="146"/>
    </row>
    <row r="362" spans="4:7" ht="12.75">
      <c r="D362" s="146"/>
      <c r="E362" s="146"/>
      <c r="F362" s="146"/>
      <c r="G362" s="146"/>
    </row>
    <row r="364" spans="4:6" ht="12.75">
      <c r="D364" s="146"/>
      <c r="E364" s="146"/>
      <c r="F364" s="146"/>
    </row>
    <row r="365" spans="4:6" ht="12.75">
      <c r="D365" s="146"/>
      <c r="E365" s="146"/>
      <c r="F365" s="146"/>
    </row>
    <row r="366" ht="12.75">
      <c r="D366" s="147"/>
    </row>
    <row r="368" spans="6:7" ht="12.75">
      <c r="F368" s="147"/>
      <c r="G368" s="147"/>
    </row>
    <row r="369" spans="4:5" ht="12.75">
      <c r="D369" s="146"/>
      <c r="E369" s="146"/>
    </row>
    <row r="371" spans="4:8" ht="12.75">
      <c r="D371" s="146"/>
      <c r="E371" s="146"/>
      <c r="H371" s="146"/>
    </row>
    <row r="372" spans="4:8" ht="12.75">
      <c r="D372" s="146"/>
      <c r="E372" s="146"/>
      <c r="H372" s="146"/>
    </row>
    <row r="375" spans="4:5" ht="12.75">
      <c r="D375" s="146"/>
      <c r="E375" s="146"/>
    </row>
    <row r="376" spans="4:5" ht="12.75">
      <c r="D376" s="146"/>
      <c r="E376" s="146"/>
    </row>
    <row r="377" spans="4:5" ht="12.75">
      <c r="D377" s="146"/>
      <c r="E377" s="146"/>
    </row>
    <row r="385" spans="4:7" ht="12.75">
      <c r="D385" s="146"/>
      <c r="E385" s="146"/>
      <c r="F385" s="146"/>
      <c r="G385" s="146"/>
    </row>
    <row r="388" spans="4:5" ht="12.75">
      <c r="D388" s="146"/>
      <c r="E388" s="146"/>
    </row>
    <row r="390" spans="4:5" ht="12.75">
      <c r="D390" s="146"/>
      <c r="E390" s="146"/>
    </row>
    <row r="392" spans="4:5" ht="12.75">
      <c r="D392" s="146"/>
      <c r="E392" s="146"/>
    </row>
    <row r="394" spans="4:7" ht="12.75">
      <c r="D394" s="146"/>
      <c r="E394" s="146"/>
      <c r="F394" s="146"/>
      <c r="G394" s="146"/>
    </row>
    <row r="395" spans="4:7" ht="12.75">
      <c r="D395" s="146"/>
      <c r="E395" s="146"/>
      <c r="F395" s="146"/>
      <c r="G395" s="146"/>
    </row>
    <row r="397" spans="4:5" ht="12.75">
      <c r="D397" s="146"/>
      <c r="E397" s="146"/>
    </row>
    <row r="398" spans="4:5" ht="12.75">
      <c r="D398" s="146"/>
      <c r="E398" s="146"/>
    </row>
    <row r="400" spans="4:7" ht="12.75">
      <c r="D400" s="146"/>
      <c r="E400" s="146"/>
      <c r="F400" s="146"/>
      <c r="G400" s="146"/>
    </row>
    <row r="401" spans="4:7" ht="12.75">
      <c r="D401" s="146"/>
      <c r="E401" s="146"/>
      <c r="F401" s="146"/>
      <c r="G401" s="146"/>
    </row>
    <row r="403" spans="4:5" ht="12.75">
      <c r="D403" s="146"/>
      <c r="E403" s="146"/>
    </row>
    <row r="404" spans="4:5" ht="12.75">
      <c r="D404" s="146"/>
      <c r="E404" s="146"/>
    </row>
    <row r="406" spans="4:7" ht="12.75">
      <c r="D406" s="146"/>
      <c r="E406" s="146"/>
      <c r="F406" s="146"/>
      <c r="G406" s="146"/>
    </row>
    <row r="407" spans="4:7" ht="12.75">
      <c r="D407" s="146"/>
      <c r="E407" s="146"/>
      <c r="F407" s="146"/>
      <c r="G407" s="146"/>
    </row>
    <row r="408" spans="4:7" ht="12.75">
      <c r="D408" s="146"/>
      <c r="E408" s="146"/>
      <c r="F408" s="146"/>
      <c r="G408" s="146"/>
    </row>
    <row r="410" spans="4:7" ht="12.75">
      <c r="D410" s="146"/>
      <c r="E410" s="146"/>
      <c r="F410" s="146"/>
      <c r="G410" s="146"/>
    </row>
    <row r="412" spans="4:7" ht="12.75">
      <c r="D412" s="146"/>
      <c r="E412" s="146"/>
      <c r="F412" s="146"/>
      <c r="G412" s="146"/>
    </row>
    <row r="413" spans="4:7" ht="12.75">
      <c r="D413" s="146"/>
      <c r="E413" s="146"/>
      <c r="F413" s="146"/>
      <c r="G413" s="146"/>
    </row>
    <row r="414" spans="4:7" ht="12.75">
      <c r="D414" s="146"/>
      <c r="E414" s="146"/>
      <c r="F414" s="146"/>
      <c r="G414" s="146"/>
    </row>
    <row r="415" spans="4:7" ht="12.75">
      <c r="D415" s="146"/>
      <c r="E415" s="146"/>
      <c r="F415" s="146"/>
      <c r="G415" s="146"/>
    </row>
    <row r="416" spans="4:7" ht="12.75">
      <c r="D416" s="146"/>
      <c r="E416" s="146"/>
      <c r="F416" s="146"/>
      <c r="G416" s="146"/>
    </row>
    <row r="417" spans="4:7" ht="12.75">
      <c r="D417" s="146"/>
      <c r="E417" s="146"/>
      <c r="F417" s="146"/>
      <c r="G417" s="146"/>
    </row>
    <row r="419" spans="4:5" ht="12.75">
      <c r="D419" s="146"/>
      <c r="E419" s="146"/>
    </row>
    <row r="420" spans="4:5" ht="12.75">
      <c r="D420" s="146"/>
      <c r="E420" s="146"/>
    </row>
    <row r="421" ht="12.75">
      <c r="D421" s="147"/>
    </row>
    <row r="423" spans="6:7" ht="12.75">
      <c r="F423" s="147"/>
      <c r="G423" s="147"/>
    </row>
    <row r="425" spans="4:5" ht="12.75">
      <c r="D425" s="146"/>
      <c r="E425" s="146"/>
    </row>
    <row r="426" spans="4:5" ht="12.75">
      <c r="D426" s="146"/>
      <c r="E426" s="146"/>
    </row>
    <row r="428" spans="4:10" ht="12.75">
      <c r="D428" s="146"/>
      <c r="E428" s="146"/>
      <c r="J428" s="146"/>
    </row>
    <row r="431" spans="4:10" ht="12.75">
      <c r="D431" s="146"/>
      <c r="E431" s="146"/>
      <c r="J431" s="146"/>
    </row>
    <row r="432" spans="4:5" ht="12.75">
      <c r="D432" s="146"/>
      <c r="E432" s="146"/>
    </row>
    <row r="433" spans="4:5" ht="12.75">
      <c r="D433" s="146"/>
      <c r="E433" s="146"/>
    </row>
    <row r="434" spans="4:5" ht="12.75">
      <c r="D434" s="146"/>
      <c r="E434" s="146"/>
    </row>
    <row r="436" spans="4:10" ht="12.75">
      <c r="D436" s="146"/>
      <c r="J436" s="146"/>
    </row>
    <row r="437" spans="4:10" ht="12.75">
      <c r="D437" s="146"/>
      <c r="J437" s="146"/>
    </row>
    <row r="438" spans="4:10" ht="12.75">
      <c r="D438" s="146"/>
      <c r="J438" s="146"/>
    </row>
    <row r="440" spans="4:5" ht="12.75">
      <c r="D440" s="146"/>
      <c r="E440" s="146"/>
    </row>
    <row r="442" spans="4:5" ht="12.75">
      <c r="D442" s="146"/>
      <c r="E442" s="146"/>
    </row>
    <row r="443" spans="4:5" ht="12.75">
      <c r="D443" s="146"/>
      <c r="E443" s="146"/>
    </row>
    <row r="444" spans="4:5" ht="12.75">
      <c r="D444" s="146"/>
      <c r="E444" s="146"/>
    </row>
    <row r="446" spans="4:10" ht="12.75">
      <c r="D446" s="146"/>
      <c r="E446" s="146"/>
      <c r="J446" s="146"/>
    </row>
    <row r="447" spans="4:5" ht="12.75">
      <c r="D447" s="146"/>
      <c r="E447" s="146"/>
    </row>
    <row r="448" spans="4:5" ht="12.75">
      <c r="D448" s="146"/>
      <c r="E448" s="146"/>
    </row>
    <row r="450" spans="4:10" ht="12.75">
      <c r="D450" s="146"/>
      <c r="J450" s="146"/>
    </row>
    <row r="452" spans="4:5" ht="12.75">
      <c r="D452" s="146"/>
      <c r="E452" s="146"/>
    </row>
    <row r="453" spans="4:5" ht="12.75">
      <c r="D453" s="146"/>
      <c r="E453" s="146"/>
    </row>
    <row r="455" spans="4:10" ht="12.75">
      <c r="D455" s="146"/>
      <c r="E455" s="146"/>
      <c r="F455" s="146"/>
      <c r="G455" s="146"/>
      <c r="J455" s="146"/>
    </row>
    <row r="456" spans="4:5" ht="12.75">
      <c r="D456" s="146"/>
      <c r="E456" s="146"/>
    </row>
    <row r="457" spans="4:7" ht="12.75">
      <c r="D457" s="146"/>
      <c r="E457" s="146"/>
      <c r="F457" s="146"/>
      <c r="G457" s="146"/>
    </row>
    <row r="458" spans="4:5" ht="12.75">
      <c r="D458" s="146"/>
      <c r="E458" s="146"/>
    </row>
    <row r="460" spans="4:5" ht="12.75">
      <c r="D460" s="146"/>
      <c r="E460" s="146"/>
    </row>
    <row r="461" spans="4:5" ht="12.75">
      <c r="D461" s="146"/>
      <c r="E461" s="146"/>
    </row>
    <row r="463" spans="4:10" ht="12.75">
      <c r="D463" s="146"/>
      <c r="E463" s="146"/>
      <c r="J463" s="146"/>
    </row>
    <row r="464" spans="4:5" ht="12.75">
      <c r="D464" s="146"/>
      <c r="E464" s="146"/>
    </row>
    <row r="466" spans="4:10" ht="12.75">
      <c r="D466" s="146"/>
      <c r="J466" s="146"/>
    </row>
    <row r="468" spans="4:5" ht="12.75">
      <c r="D468" s="146"/>
      <c r="E468" s="146"/>
    </row>
    <row r="469" spans="4:5" ht="12.75">
      <c r="D469" s="146"/>
      <c r="E469" s="146"/>
    </row>
    <row r="471" spans="4:10" ht="12.75">
      <c r="D471" s="146"/>
      <c r="E471" s="146"/>
      <c r="H471" s="146"/>
      <c r="J471" s="146"/>
    </row>
    <row r="472" spans="4:8" ht="12.75">
      <c r="D472" s="146"/>
      <c r="E472" s="146"/>
      <c r="H472" s="146"/>
    </row>
    <row r="473" spans="4:8" ht="12.75">
      <c r="D473" s="146"/>
      <c r="E473" s="146"/>
      <c r="H473" s="146"/>
    </row>
    <row r="475" spans="4:8" ht="12.75">
      <c r="D475" s="146"/>
      <c r="E475" s="146"/>
      <c r="H475" s="146"/>
    </row>
    <row r="477" spans="4:8" ht="12.75">
      <c r="D477" s="146"/>
      <c r="E477" s="146"/>
      <c r="H477" s="146"/>
    </row>
    <row r="478" spans="4:8" ht="12.75">
      <c r="D478" s="146"/>
      <c r="E478" s="146"/>
      <c r="H478" s="146"/>
    </row>
    <row r="479" spans="4:8" ht="12.75">
      <c r="D479" s="146"/>
      <c r="E479" s="146"/>
      <c r="H479" s="146"/>
    </row>
    <row r="480" spans="4:8" ht="12.75">
      <c r="D480" s="146"/>
      <c r="E480" s="146"/>
      <c r="H480" s="146"/>
    </row>
    <row r="481" spans="4:8" ht="12.75">
      <c r="D481" s="146"/>
      <c r="E481" s="146"/>
      <c r="H481" s="146"/>
    </row>
    <row r="482" spans="4:8" ht="12.75">
      <c r="D482" s="146"/>
      <c r="E482" s="146"/>
      <c r="H482" s="146"/>
    </row>
    <row r="483" spans="4:8" ht="12.75">
      <c r="D483" s="146"/>
      <c r="E483" s="146"/>
      <c r="H483" s="146"/>
    </row>
    <row r="484" spans="4:8" ht="12.75">
      <c r="D484" s="146"/>
      <c r="E484" s="146"/>
      <c r="H484" s="146"/>
    </row>
    <row r="485" spans="4:8" ht="12.75">
      <c r="D485" s="146"/>
      <c r="E485" s="146"/>
      <c r="H485" s="146"/>
    </row>
    <row r="487" spans="4:5" ht="12.75">
      <c r="D487" s="146"/>
      <c r="E487" s="146"/>
    </row>
    <row r="488" spans="4:5" ht="12.75">
      <c r="D488" s="146"/>
      <c r="E488" s="146"/>
    </row>
    <row r="490" spans="4:10" ht="12.75">
      <c r="D490" s="146"/>
      <c r="J490" s="146"/>
    </row>
  </sheetData>
  <mergeCells count="11">
    <mergeCell ref="F5:I5"/>
    <mergeCell ref="E5:E6"/>
    <mergeCell ref="J5:J6"/>
    <mergeCell ref="A239:J239"/>
    <mergeCell ref="I1:J1"/>
    <mergeCell ref="A2:J2"/>
    <mergeCell ref="D4:D6"/>
    <mergeCell ref="A4:A6"/>
    <mergeCell ref="C4:C6"/>
    <mergeCell ref="B4:B6"/>
    <mergeCell ref="E4:J4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geOrder="overThenDown" paperSize="9" scale="87" r:id="rId1"/>
  <headerFooter alignWithMargins="0">
    <oddFooter>&amp;CStrona &amp;P</oddFooter>
  </headerFooter>
  <rowBreaks count="1" manualBreakCount="1">
    <brk id="3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25">
      <selection activeCell="A1" sqref="A1:N4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397" t="s">
        <v>87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0" t="s">
        <v>43</v>
      </c>
    </row>
    <row r="3" spans="1:14" s="54" customFormat="1" ht="12.75">
      <c r="A3" s="396" t="s">
        <v>66</v>
      </c>
      <c r="B3" s="396" t="s">
        <v>2</v>
      </c>
      <c r="C3" s="396" t="s">
        <v>42</v>
      </c>
      <c r="D3" s="396" t="s">
        <v>147</v>
      </c>
      <c r="E3" s="395" t="s">
        <v>129</v>
      </c>
      <c r="F3" s="395" t="s">
        <v>143</v>
      </c>
      <c r="G3" s="395" t="s">
        <v>86</v>
      </c>
      <c r="H3" s="395"/>
      <c r="I3" s="395"/>
      <c r="J3" s="395"/>
      <c r="K3" s="395"/>
      <c r="L3" s="395"/>
      <c r="M3" s="395"/>
      <c r="N3" s="395" t="s">
        <v>148</v>
      </c>
    </row>
    <row r="4" spans="1:14" s="54" customFormat="1" ht="12.75">
      <c r="A4" s="396"/>
      <c r="B4" s="396"/>
      <c r="C4" s="396"/>
      <c r="D4" s="396"/>
      <c r="E4" s="395"/>
      <c r="F4" s="395"/>
      <c r="G4" s="395" t="s">
        <v>202</v>
      </c>
      <c r="H4" s="395" t="s">
        <v>204</v>
      </c>
      <c r="I4" s="395"/>
      <c r="J4" s="395"/>
      <c r="K4" s="395"/>
      <c r="L4" s="395" t="s">
        <v>60</v>
      </c>
      <c r="M4" s="395" t="s">
        <v>64</v>
      </c>
      <c r="N4" s="395"/>
    </row>
    <row r="5" spans="1:14" s="54" customFormat="1" ht="12.75">
      <c r="A5" s="396"/>
      <c r="B5" s="396"/>
      <c r="C5" s="396"/>
      <c r="D5" s="396"/>
      <c r="E5" s="395"/>
      <c r="F5" s="395"/>
      <c r="G5" s="395"/>
      <c r="H5" s="395" t="s">
        <v>149</v>
      </c>
      <c r="I5" s="395" t="s">
        <v>583</v>
      </c>
      <c r="J5" s="395" t="s">
        <v>206</v>
      </c>
      <c r="K5" s="395" t="s">
        <v>128</v>
      </c>
      <c r="L5" s="395"/>
      <c r="M5" s="395"/>
      <c r="N5" s="395"/>
    </row>
    <row r="6" spans="1:14" s="54" customFormat="1" ht="12.75">
      <c r="A6" s="396"/>
      <c r="B6" s="396"/>
      <c r="C6" s="396"/>
      <c r="D6" s="396"/>
      <c r="E6" s="395"/>
      <c r="F6" s="395"/>
      <c r="G6" s="395"/>
      <c r="H6" s="395"/>
      <c r="I6" s="395"/>
      <c r="J6" s="395"/>
      <c r="K6" s="395"/>
      <c r="L6" s="395"/>
      <c r="M6" s="395"/>
      <c r="N6" s="395"/>
    </row>
    <row r="7" spans="1:14" s="54" customFormat="1" ht="12.75">
      <c r="A7" s="396"/>
      <c r="B7" s="396"/>
      <c r="C7" s="396"/>
      <c r="D7" s="396"/>
      <c r="E7" s="395"/>
      <c r="F7" s="395"/>
      <c r="G7" s="395"/>
      <c r="H7" s="395"/>
      <c r="I7" s="395"/>
      <c r="J7" s="395"/>
      <c r="K7" s="395"/>
      <c r="L7" s="395"/>
      <c r="M7" s="395"/>
      <c r="N7" s="395"/>
    </row>
    <row r="8" spans="1:14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51">
      <c r="A9" s="36" t="s">
        <v>12</v>
      </c>
      <c r="B9" s="23">
        <v>600</v>
      </c>
      <c r="C9" s="23">
        <v>60016</v>
      </c>
      <c r="D9" s="23">
        <v>6050</v>
      </c>
      <c r="E9" s="321" t="s">
        <v>584</v>
      </c>
      <c r="F9" s="322">
        <v>1000000</v>
      </c>
      <c r="G9" s="322">
        <v>1000000</v>
      </c>
      <c r="H9" s="322">
        <v>1000000</v>
      </c>
      <c r="I9" s="23"/>
      <c r="J9" s="80" t="s">
        <v>150</v>
      </c>
      <c r="K9" s="23"/>
      <c r="L9" s="23"/>
      <c r="M9" s="23"/>
      <c r="N9" s="216" t="s">
        <v>585</v>
      </c>
    </row>
    <row r="10" spans="1:14" ht="51">
      <c r="A10" s="37" t="s">
        <v>13</v>
      </c>
      <c r="B10" s="24">
        <v>600</v>
      </c>
      <c r="C10" s="24">
        <v>60016</v>
      </c>
      <c r="D10" s="24">
        <v>6050</v>
      </c>
      <c r="E10" s="323" t="s">
        <v>586</v>
      </c>
      <c r="F10" s="324">
        <v>700000</v>
      </c>
      <c r="G10" s="324">
        <v>700000</v>
      </c>
      <c r="H10" s="324">
        <v>700000</v>
      </c>
      <c r="I10" s="24"/>
      <c r="J10" s="325" t="s">
        <v>150</v>
      </c>
      <c r="K10" s="24"/>
      <c r="L10" s="24"/>
      <c r="M10" s="24"/>
      <c r="N10" s="24" t="s">
        <v>585</v>
      </c>
    </row>
    <row r="11" spans="1:14" ht="51">
      <c r="A11" s="37" t="s">
        <v>14</v>
      </c>
      <c r="B11" s="24">
        <v>600</v>
      </c>
      <c r="C11" s="24">
        <v>60016</v>
      </c>
      <c r="D11" s="24">
        <v>6050</v>
      </c>
      <c r="E11" s="323" t="s">
        <v>587</v>
      </c>
      <c r="F11" s="324">
        <v>550000</v>
      </c>
      <c r="G11" s="324">
        <v>50000</v>
      </c>
      <c r="H11" s="324">
        <v>50000</v>
      </c>
      <c r="I11" s="24"/>
      <c r="J11" s="84" t="s">
        <v>150</v>
      </c>
      <c r="K11" s="24"/>
      <c r="L11" s="324">
        <v>500000</v>
      </c>
      <c r="M11" s="24"/>
      <c r="N11" s="24" t="s">
        <v>585</v>
      </c>
    </row>
    <row r="12" spans="1:14" ht="51">
      <c r="A12" s="37" t="s">
        <v>1</v>
      </c>
      <c r="B12" s="24">
        <v>600</v>
      </c>
      <c r="C12" s="24">
        <v>60016</v>
      </c>
      <c r="D12" s="24">
        <v>6050</v>
      </c>
      <c r="E12" s="323" t="s">
        <v>588</v>
      </c>
      <c r="F12" s="324">
        <v>2000000</v>
      </c>
      <c r="G12" s="324">
        <v>1000000</v>
      </c>
      <c r="H12" s="324">
        <v>1000000</v>
      </c>
      <c r="I12" s="24"/>
      <c r="J12" s="326" t="s">
        <v>150</v>
      </c>
      <c r="K12" s="24"/>
      <c r="L12" s="324">
        <v>1000000</v>
      </c>
      <c r="M12" s="24"/>
      <c r="N12" s="24" t="s">
        <v>585</v>
      </c>
    </row>
    <row r="13" spans="1:14" ht="51">
      <c r="A13" s="37" t="s">
        <v>19</v>
      </c>
      <c r="B13" s="24">
        <v>600</v>
      </c>
      <c r="C13" s="24">
        <v>60016</v>
      </c>
      <c r="D13" s="24">
        <v>6050</v>
      </c>
      <c r="E13" s="323" t="s">
        <v>589</v>
      </c>
      <c r="F13" s="324">
        <v>1650000</v>
      </c>
      <c r="G13" s="324">
        <v>50000</v>
      </c>
      <c r="H13" s="324">
        <v>50000</v>
      </c>
      <c r="I13" s="24"/>
      <c r="J13" s="326" t="s">
        <v>150</v>
      </c>
      <c r="K13" s="24"/>
      <c r="L13" s="324">
        <v>900000</v>
      </c>
      <c r="M13" s="324">
        <v>700000</v>
      </c>
      <c r="N13" s="24" t="s">
        <v>585</v>
      </c>
    </row>
    <row r="14" spans="1:14" ht="51">
      <c r="A14" s="327" t="s">
        <v>22</v>
      </c>
      <c r="B14" s="25">
        <v>600</v>
      </c>
      <c r="C14" s="25">
        <v>60016</v>
      </c>
      <c r="D14" s="25">
        <v>6050</v>
      </c>
      <c r="E14" s="328" t="s">
        <v>590</v>
      </c>
      <c r="F14" s="329">
        <v>500000</v>
      </c>
      <c r="G14" s="329">
        <v>500000</v>
      </c>
      <c r="H14" s="329">
        <v>500000</v>
      </c>
      <c r="I14" s="25"/>
      <c r="J14" s="330" t="s">
        <v>150</v>
      </c>
      <c r="K14" s="25"/>
      <c r="L14" s="329"/>
      <c r="M14" s="329"/>
      <c r="N14" s="25" t="s">
        <v>585</v>
      </c>
    </row>
    <row r="15" spans="1:14" ht="12.7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</row>
    <row r="16" spans="1:14" ht="51">
      <c r="A16" s="37" t="s">
        <v>24</v>
      </c>
      <c r="B16" s="24">
        <v>700</v>
      </c>
      <c r="C16" s="24">
        <v>70095</v>
      </c>
      <c r="D16" s="24">
        <v>6050</v>
      </c>
      <c r="E16" s="323" t="s">
        <v>591</v>
      </c>
      <c r="F16" s="324">
        <v>1500000</v>
      </c>
      <c r="G16" s="324">
        <v>1000000</v>
      </c>
      <c r="H16" s="324">
        <v>1000000</v>
      </c>
      <c r="I16" s="24"/>
      <c r="J16" s="80" t="s">
        <v>150</v>
      </c>
      <c r="K16" s="24"/>
      <c r="L16" s="324">
        <v>500000</v>
      </c>
      <c r="M16" s="24"/>
      <c r="N16" s="23" t="s">
        <v>585</v>
      </c>
    </row>
    <row r="17" spans="1:14" ht="51">
      <c r="A17" s="37" t="s">
        <v>31</v>
      </c>
      <c r="B17" s="24">
        <v>750</v>
      </c>
      <c r="C17" s="24">
        <v>75023</v>
      </c>
      <c r="D17" s="24">
        <v>6050</v>
      </c>
      <c r="E17" s="323" t="s">
        <v>592</v>
      </c>
      <c r="F17" s="324">
        <v>150000</v>
      </c>
      <c r="G17" s="324">
        <v>50000</v>
      </c>
      <c r="H17" s="324">
        <v>50000</v>
      </c>
      <c r="I17" s="24"/>
      <c r="J17" s="326" t="s">
        <v>150</v>
      </c>
      <c r="K17" s="24"/>
      <c r="L17" s="324">
        <v>50000</v>
      </c>
      <c r="M17" s="324">
        <v>50000</v>
      </c>
      <c r="N17" s="24" t="s">
        <v>585</v>
      </c>
    </row>
    <row r="18" spans="1:14" ht="51">
      <c r="A18" s="37" t="s">
        <v>593</v>
      </c>
      <c r="B18" s="24">
        <v>750</v>
      </c>
      <c r="C18" s="24">
        <v>75023</v>
      </c>
      <c r="D18" s="24">
        <v>6050</v>
      </c>
      <c r="E18" s="323" t="s">
        <v>594</v>
      </c>
      <c r="F18" s="324">
        <v>2500000</v>
      </c>
      <c r="G18" s="324">
        <v>1000000</v>
      </c>
      <c r="H18" s="324">
        <v>1000000</v>
      </c>
      <c r="I18" s="24"/>
      <c r="J18" s="326" t="s">
        <v>150</v>
      </c>
      <c r="K18" s="24"/>
      <c r="L18" s="324">
        <v>1000000</v>
      </c>
      <c r="M18" s="324">
        <v>500000</v>
      </c>
      <c r="N18" s="24" t="s">
        <v>585</v>
      </c>
    </row>
    <row r="19" spans="1:14" ht="51">
      <c r="A19" s="37" t="s">
        <v>595</v>
      </c>
      <c r="B19" s="24">
        <v>801</v>
      </c>
      <c r="C19" s="24">
        <v>80101</v>
      </c>
      <c r="D19" s="24">
        <v>6050</v>
      </c>
      <c r="E19" s="323" t="s">
        <v>596</v>
      </c>
      <c r="F19" s="324">
        <v>1500000</v>
      </c>
      <c r="G19" s="324">
        <v>1200000</v>
      </c>
      <c r="H19" s="324">
        <v>1200000</v>
      </c>
      <c r="I19" s="24"/>
      <c r="J19" s="326" t="s">
        <v>150</v>
      </c>
      <c r="K19" s="24"/>
      <c r="L19" s="24"/>
      <c r="M19" s="24"/>
      <c r="N19" s="24" t="s">
        <v>585</v>
      </c>
    </row>
    <row r="20" spans="1:14" ht="51">
      <c r="A20" s="37" t="s">
        <v>597</v>
      </c>
      <c r="B20" s="24">
        <v>801</v>
      </c>
      <c r="C20" s="24">
        <v>80101</v>
      </c>
      <c r="D20" s="24">
        <v>6050</v>
      </c>
      <c r="E20" s="323" t="s">
        <v>598</v>
      </c>
      <c r="F20" s="324">
        <v>2970000</v>
      </c>
      <c r="G20" s="24"/>
      <c r="H20" s="24"/>
      <c r="I20" s="24"/>
      <c r="J20" s="326" t="s">
        <v>150</v>
      </c>
      <c r="K20" s="24"/>
      <c r="L20" s="324">
        <v>2970000</v>
      </c>
      <c r="M20" s="24"/>
      <c r="N20" s="24" t="s">
        <v>585</v>
      </c>
    </row>
    <row r="21" spans="1:14" ht="51">
      <c r="A21" s="37" t="s">
        <v>599</v>
      </c>
      <c r="B21" s="24">
        <v>801</v>
      </c>
      <c r="C21" s="24">
        <v>80101</v>
      </c>
      <c r="D21" s="24">
        <v>6050</v>
      </c>
      <c r="E21" s="323" t="s">
        <v>600</v>
      </c>
      <c r="F21" s="324">
        <v>70000</v>
      </c>
      <c r="G21" s="324">
        <v>70000</v>
      </c>
      <c r="H21" s="324">
        <v>70000</v>
      </c>
      <c r="I21" s="24"/>
      <c r="J21" s="326" t="s">
        <v>150</v>
      </c>
      <c r="K21" s="24"/>
      <c r="L21" s="324"/>
      <c r="M21" s="24"/>
      <c r="N21" s="24" t="s">
        <v>585</v>
      </c>
    </row>
    <row r="22" spans="1:14" ht="67.5">
      <c r="A22" s="37" t="s">
        <v>601</v>
      </c>
      <c r="B22" s="24">
        <v>851</v>
      </c>
      <c r="C22" s="24">
        <v>85121</v>
      </c>
      <c r="D22" s="24">
        <v>6050</v>
      </c>
      <c r="E22" s="323" t="s">
        <v>602</v>
      </c>
      <c r="F22" s="324">
        <v>1700000</v>
      </c>
      <c r="G22" s="324"/>
      <c r="H22" s="324"/>
      <c r="I22" s="24"/>
      <c r="J22" s="326"/>
      <c r="K22" s="24"/>
      <c r="L22" s="324">
        <v>700000</v>
      </c>
      <c r="M22" s="324">
        <v>1000000</v>
      </c>
      <c r="N22" s="24" t="s">
        <v>585</v>
      </c>
    </row>
    <row r="23" spans="1:14" ht="45">
      <c r="A23" s="37" t="s">
        <v>603</v>
      </c>
      <c r="B23" s="24">
        <v>900</v>
      </c>
      <c r="C23" s="24">
        <v>90001</v>
      </c>
      <c r="D23" s="24">
        <v>6050</v>
      </c>
      <c r="E23" s="331" t="s">
        <v>604</v>
      </c>
      <c r="F23" s="324">
        <v>4850000</v>
      </c>
      <c r="G23" s="324">
        <v>3750000</v>
      </c>
      <c r="H23" s="324"/>
      <c r="I23" s="324">
        <v>3750000</v>
      </c>
      <c r="J23" s="326"/>
      <c r="K23" s="24"/>
      <c r="L23" s="324">
        <v>1100000</v>
      </c>
      <c r="M23" s="24"/>
      <c r="N23" s="24" t="s">
        <v>585</v>
      </c>
    </row>
    <row r="24" spans="1:14" ht="51">
      <c r="A24" s="327" t="s">
        <v>605</v>
      </c>
      <c r="B24" s="24">
        <v>900</v>
      </c>
      <c r="C24" s="24">
        <v>90001</v>
      </c>
      <c r="D24" s="24">
        <v>6050</v>
      </c>
      <c r="E24" s="331" t="s">
        <v>606</v>
      </c>
      <c r="F24" s="324">
        <v>2310000</v>
      </c>
      <c r="G24" s="324">
        <v>10000</v>
      </c>
      <c r="H24" s="324">
        <v>10000</v>
      </c>
      <c r="I24" s="24"/>
      <c r="J24" s="326" t="s">
        <v>150</v>
      </c>
      <c r="K24" s="24"/>
      <c r="L24" s="324">
        <v>2300000</v>
      </c>
      <c r="M24" s="24"/>
      <c r="N24" s="24" t="s">
        <v>585</v>
      </c>
    </row>
    <row r="25" spans="1:14" ht="12.75">
      <c r="A25" s="21">
        <v>1</v>
      </c>
      <c r="B25" s="21">
        <v>2</v>
      </c>
      <c r="C25" s="21">
        <v>3</v>
      </c>
      <c r="D25" s="21">
        <v>4</v>
      </c>
      <c r="E25" s="21">
        <v>5</v>
      </c>
      <c r="F25" s="21">
        <v>6</v>
      </c>
      <c r="G25" s="21">
        <v>7</v>
      </c>
      <c r="H25" s="21">
        <v>8</v>
      </c>
      <c r="I25" s="21">
        <v>9</v>
      </c>
      <c r="J25" s="21">
        <v>10</v>
      </c>
      <c r="K25" s="21">
        <v>11</v>
      </c>
      <c r="L25" s="21">
        <v>12</v>
      </c>
      <c r="M25" s="21">
        <v>13</v>
      </c>
      <c r="N25" s="21">
        <v>14</v>
      </c>
    </row>
    <row r="26" spans="1:14" ht="51">
      <c r="A26" s="37" t="s">
        <v>607</v>
      </c>
      <c r="B26" s="25">
        <v>900</v>
      </c>
      <c r="C26" s="25">
        <v>90001</v>
      </c>
      <c r="D26" s="25">
        <v>6050</v>
      </c>
      <c r="E26" s="328" t="s">
        <v>608</v>
      </c>
      <c r="F26" s="329">
        <v>8210000</v>
      </c>
      <c r="G26" s="329">
        <v>10000</v>
      </c>
      <c r="H26" s="329">
        <v>10000</v>
      </c>
      <c r="I26" s="25"/>
      <c r="J26" s="330" t="s">
        <v>150</v>
      </c>
      <c r="K26" s="25"/>
      <c r="L26" s="329">
        <v>8200000</v>
      </c>
      <c r="M26" s="25"/>
      <c r="N26" s="25" t="s">
        <v>585</v>
      </c>
    </row>
    <row r="27" spans="1:14" ht="51">
      <c r="A27" s="37" t="s">
        <v>609</v>
      </c>
      <c r="B27" s="24">
        <v>900</v>
      </c>
      <c r="C27" s="24">
        <v>90001</v>
      </c>
      <c r="D27" s="24">
        <v>6050</v>
      </c>
      <c r="E27" s="323" t="s">
        <v>610</v>
      </c>
      <c r="F27" s="324">
        <v>3100000</v>
      </c>
      <c r="G27" s="324"/>
      <c r="H27" s="324"/>
      <c r="I27" s="24"/>
      <c r="J27" s="80" t="s">
        <v>150</v>
      </c>
      <c r="K27" s="24"/>
      <c r="L27" s="324">
        <v>100000</v>
      </c>
      <c r="M27" s="324">
        <v>3000000</v>
      </c>
      <c r="N27" s="23" t="s">
        <v>585</v>
      </c>
    </row>
    <row r="28" spans="1:14" ht="51">
      <c r="A28" s="37" t="s">
        <v>611</v>
      </c>
      <c r="B28" s="24">
        <v>900</v>
      </c>
      <c r="C28" s="24">
        <v>90001</v>
      </c>
      <c r="D28" s="24">
        <v>6050</v>
      </c>
      <c r="E28" s="323" t="s">
        <v>612</v>
      </c>
      <c r="F28" s="324">
        <v>4100000</v>
      </c>
      <c r="G28" s="324"/>
      <c r="H28" s="324"/>
      <c r="I28" s="24"/>
      <c r="J28" s="326" t="s">
        <v>150</v>
      </c>
      <c r="K28" s="24"/>
      <c r="L28" s="324">
        <v>100000</v>
      </c>
      <c r="M28" s="324">
        <v>4000000</v>
      </c>
      <c r="N28" s="23" t="s">
        <v>585</v>
      </c>
    </row>
    <row r="29" spans="1:14" ht="51">
      <c r="A29" s="37" t="s">
        <v>613</v>
      </c>
      <c r="B29" s="24">
        <v>900</v>
      </c>
      <c r="C29" s="24">
        <v>90015</v>
      </c>
      <c r="D29" s="24">
        <v>6050</v>
      </c>
      <c r="E29" s="323" t="s">
        <v>614</v>
      </c>
      <c r="F29" s="324">
        <v>100000</v>
      </c>
      <c r="G29" s="324">
        <v>80000</v>
      </c>
      <c r="H29" s="324">
        <v>80000</v>
      </c>
      <c r="I29" s="24"/>
      <c r="J29" s="326" t="s">
        <v>150</v>
      </c>
      <c r="K29" s="24"/>
      <c r="L29" s="324"/>
      <c r="M29" s="24"/>
      <c r="N29" s="23" t="s">
        <v>585</v>
      </c>
    </row>
    <row r="30" spans="1:14" ht="51">
      <c r="A30" s="37" t="s">
        <v>615</v>
      </c>
      <c r="B30" s="24">
        <v>921</v>
      </c>
      <c r="C30" s="24">
        <v>92120</v>
      </c>
      <c r="D30" s="24">
        <v>6050</v>
      </c>
      <c r="E30" s="323" t="s">
        <v>616</v>
      </c>
      <c r="F30" s="324">
        <v>130000</v>
      </c>
      <c r="G30" s="324">
        <v>130000</v>
      </c>
      <c r="H30" s="324">
        <v>130000</v>
      </c>
      <c r="I30" s="24"/>
      <c r="J30" s="326" t="s">
        <v>150</v>
      </c>
      <c r="K30" s="24"/>
      <c r="L30" s="24"/>
      <c r="M30" s="24"/>
      <c r="N30" s="23" t="s">
        <v>585</v>
      </c>
    </row>
    <row r="31" spans="1:14" ht="51">
      <c r="A31" s="37" t="s">
        <v>617</v>
      </c>
      <c r="B31" s="24">
        <v>926</v>
      </c>
      <c r="C31" s="24">
        <v>92695</v>
      </c>
      <c r="D31" s="24">
        <v>6050</v>
      </c>
      <c r="E31" s="323" t="s">
        <v>618</v>
      </c>
      <c r="F31" s="324">
        <v>700000</v>
      </c>
      <c r="G31" s="324">
        <v>700000</v>
      </c>
      <c r="H31" s="324">
        <v>700000</v>
      </c>
      <c r="I31" s="24"/>
      <c r="J31" s="326" t="s">
        <v>150</v>
      </c>
      <c r="K31" s="24"/>
      <c r="L31" s="24"/>
      <c r="M31" s="24"/>
      <c r="N31" s="23" t="s">
        <v>585</v>
      </c>
    </row>
    <row r="32" spans="1:14" ht="12.75">
      <c r="A32" s="37"/>
      <c r="B32" s="24"/>
      <c r="C32" s="24"/>
      <c r="D32" s="24"/>
      <c r="E32" s="332"/>
      <c r="F32" s="24"/>
      <c r="G32" s="24"/>
      <c r="H32" s="24"/>
      <c r="I32" s="24"/>
      <c r="J32" s="84"/>
      <c r="K32" s="24"/>
      <c r="L32" s="24"/>
      <c r="M32" s="24"/>
      <c r="N32" s="62"/>
    </row>
    <row r="33" spans="1:14" ht="12.75">
      <c r="A33" s="394" t="s">
        <v>139</v>
      </c>
      <c r="B33" s="394"/>
      <c r="C33" s="394"/>
      <c r="D33" s="394"/>
      <c r="E33" s="394"/>
      <c r="F33" s="333">
        <f>SUM(F9:F14,F16:F24,F26:F32)</f>
        <v>40290000</v>
      </c>
      <c r="G33" s="334">
        <f>SUM(G9:G14,G16:G24,G26:G32)</f>
        <v>11300000</v>
      </c>
      <c r="H33" s="333">
        <f>SUM(H9:H14,H16:H24,H26:H32)</f>
        <v>7550000</v>
      </c>
      <c r="I33" s="333">
        <f>SUM(I9:I14,I16:I24,I26:I32)</f>
        <v>3750000</v>
      </c>
      <c r="J33" s="333"/>
      <c r="K33" s="22"/>
      <c r="L33" s="333">
        <f>SUM(L9:L14,L16:L24,L26:L32)</f>
        <v>19420000</v>
      </c>
      <c r="M33" s="333">
        <f>SUM(M9:M14,M16:M24,M26:M32)</f>
        <v>9250000</v>
      </c>
      <c r="N33" s="71" t="s">
        <v>50</v>
      </c>
    </row>
    <row r="34" spans="1:14" ht="12.75">
      <c r="A34" s="33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336"/>
    </row>
    <row r="35" spans="1:14" ht="12.75">
      <c r="A35" s="335" t="s">
        <v>78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36"/>
    </row>
    <row r="36" spans="1:14" ht="12.75">
      <c r="A36" s="335" t="s">
        <v>74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36"/>
    </row>
    <row r="37" spans="1:14" ht="12.75">
      <c r="A37" s="335" t="s">
        <v>75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36"/>
    </row>
    <row r="38" spans="1:14" ht="12.75">
      <c r="A38" s="335" t="s">
        <v>76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36"/>
    </row>
    <row r="39" spans="1:14" ht="12.75">
      <c r="A39" s="33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36"/>
    </row>
    <row r="40" spans="1:14" ht="12.75">
      <c r="A40" s="337" t="s">
        <v>25</v>
      </c>
      <c r="B40" s="196" t="s">
        <v>25</v>
      </c>
      <c r="C40" s="196" t="s">
        <v>25</v>
      </c>
      <c r="D40" s="196" t="s">
        <v>25</v>
      </c>
      <c r="E40" s="196" t="s">
        <v>25</v>
      </c>
      <c r="F40" s="196"/>
      <c r="G40" s="196"/>
      <c r="H40" s="196"/>
      <c r="I40" s="196"/>
      <c r="J40" s="196"/>
      <c r="K40" s="196"/>
      <c r="L40" s="196"/>
      <c r="M40" s="196"/>
      <c r="N40" s="338"/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A33:E33"/>
    <mergeCell ref="L4:L7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3" r:id="rId1"/>
  <headerFooter alignWithMargins="0">
    <oddHeader>&amp;R&amp;9Załącznik nr &amp;A
do uchwały Rady Miejskiej w Jelczu-Laskowicach nr V/31/2007 
z dnia 26 stycznia 2007 r.</oddHeader>
    <oddFooter>&amp;CStrona &amp;P</oddFooter>
  </headerFooter>
  <rowBreaks count="2" manualBreakCount="2">
    <brk id="14" max="255" man="1"/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D3" sqref="D3:D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397" t="s">
        <v>85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1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0" t="s">
        <v>43</v>
      </c>
    </row>
    <row r="3" spans="1:12" s="54" customFormat="1" ht="12.75">
      <c r="A3" s="396" t="s">
        <v>66</v>
      </c>
      <c r="B3" s="396" t="s">
        <v>2</v>
      </c>
      <c r="C3" s="396" t="s">
        <v>42</v>
      </c>
      <c r="D3" s="396" t="s">
        <v>147</v>
      </c>
      <c r="E3" s="395" t="s">
        <v>151</v>
      </c>
      <c r="F3" s="395" t="s">
        <v>143</v>
      </c>
      <c r="G3" s="395" t="s">
        <v>86</v>
      </c>
      <c r="H3" s="395"/>
      <c r="I3" s="395"/>
      <c r="J3" s="395"/>
      <c r="K3" s="395"/>
      <c r="L3" s="395" t="s">
        <v>148</v>
      </c>
    </row>
    <row r="4" spans="1:12" s="54" customFormat="1" ht="12.75">
      <c r="A4" s="396"/>
      <c r="B4" s="396"/>
      <c r="C4" s="396"/>
      <c r="D4" s="396"/>
      <c r="E4" s="395"/>
      <c r="F4" s="395"/>
      <c r="G4" s="395" t="s">
        <v>203</v>
      </c>
      <c r="H4" s="395" t="s">
        <v>204</v>
      </c>
      <c r="I4" s="395"/>
      <c r="J4" s="395"/>
      <c r="K4" s="395"/>
      <c r="L4" s="395"/>
    </row>
    <row r="5" spans="1:12" s="54" customFormat="1" ht="12.75">
      <c r="A5" s="396"/>
      <c r="B5" s="396"/>
      <c r="C5" s="396"/>
      <c r="D5" s="396"/>
      <c r="E5" s="395"/>
      <c r="F5" s="395"/>
      <c r="G5" s="395"/>
      <c r="H5" s="395" t="s">
        <v>149</v>
      </c>
      <c r="I5" s="395" t="s">
        <v>619</v>
      </c>
      <c r="J5" s="395" t="s">
        <v>152</v>
      </c>
      <c r="K5" s="395" t="s">
        <v>128</v>
      </c>
      <c r="L5" s="395"/>
    </row>
    <row r="6" spans="1:12" s="54" customFormat="1" ht="12.75">
      <c r="A6" s="396"/>
      <c r="B6" s="396"/>
      <c r="C6" s="396"/>
      <c r="D6" s="396"/>
      <c r="E6" s="395"/>
      <c r="F6" s="395"/>
      <c r="G6" s="395"/>
      <c r="H6" s="395"/>
      <c r="I6" s="395"/>
      <c r="J6" s="395"/>
      <c r="K6" s="395"/>
      <c r="L6" s="395"/>
    </row>
    <row r="7" spans="1:12" s="54" customFormat="1" ht="12.75">
      <c r="A7" s="396"/>
      <c r="B7" s="396"/>
      <c r="C7" s="396"/>
      <c r="D7" s="396"/>
      <c r="E7" s="395"/>
      <c r="F7" s="395"/>
      <c r="G7" s="395"/>
      <c r="H7" s="395"/>
      <c r="I7" s="395"/>
      <c r="J7" s="395"/>
      <c r="K7" s="395"/>
      <c r="L7" s="395"/>
    </row>
    <row r="8" spans="1:12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1">
      <c r="A9" s="36">
        <v>1</v>
      </c>
      <c r="B9" s="23">
        <v>600</v>
      </c>
      <c r="C9" s="23">
        <v>60016</v>
      </c>
      <c r="D9" s="23">
        <v>6050</v>
      </c>
      <c r="E9" s="321" t="s">
        <v>584</v>
      </c>
      <c r="F9" s="322">
        <v>1000000</v>
      </c>
      <c r="G9" s="322">
        <v>1000000</v>
      </c>
      <c r="H9" s="322">
        <v>1000000</v>
      </c>
      <c r="I9" s="23"/>
      <c r="J9" s="80" t="s">
        <v>150</v>
      </c>
      <c r="K9" s="23"/>
      <c r="L9" s="23" t="s">
        <v>585</v>
      </c>
    </row>
    <row r="10" spans="1:12" ht="51">
      <c r="A10" s="37">
        <v>2</v>
      </c>
      <c r="B10" s="24">
        <v>600</v>
      </c>
      <c r="C10" s="24">
        <v>60016</v>
      </c>
      <c r="D10" s="24">
        <v>6050</v>
      </c>
      <c r="E10" s="323" t="s">
        <v>586</v>
      </c>
      <c r="F10" s="324">
        <v>700000</v>
      </c>
      <c r="G10" s="324">
        <v>700000</v>
      </c>
      <c r="H10" s="324">
        <v>700000</v>
      </c>
      <c r="I10" s="24"/>
      <c r="J10" s="339" t="s">
        <v>150</v>
      </c>
      <c r="K10" s="24"/>
      <c r="L10" s="24" t="s">
        <v>585</v>
      </c>
    </row>
    <row r="11" spans="1:12" ht="51">
      <c r="A11" s="37">
        <v>3</v>
      </c>
      <c r="B11" s="24">
        <v>600</v>
      </c>
      <c r="C11" s="24">
        <v>60016</v>
      </c>
      <c r="D11" s="24">
        <v>6050</v>
      </c>
      <c r="E11" s="323" t="s">
        <v>620</v>
      </c>
      <c r="F11" s="324">
        <v>550000</v>
      </c>
      <c r="G11" s="324">
        <v>50000</v>
      </c>
      <c r="H11" s="324">
        <v>50000</v>
      </c>
      <c r="I11" s="24"/>
      <c r="J11" s="339" t="s">
        <v>150</v>
      </c>
      <c r="K11" s="24"/>
      <c r="L11" s="24" t="s">
        <v>585</v>
      </c>
    </row>
    <row r="12" spans="1:12" ht="51">
      <c r="A12" s="37">
        <v>4</v>
      </c>
      <c r="B12" s="24">
        <v>600</v>
      </c>
      <c r="C12" s="24">
        <v>60016</v>
      </c>
      <c r="D12" s="24">
        <v>6050</v>
      </c>
      <c r="E12" s="323" t="s">
        <v>588</v>
      </c>
      <c r="F12" s="324">
        <v>1000000</v>
      </c>
      <c r="G12" s="324">
        <v>1000000</v>
      </c>
      <c r="H12" s="324">
        <v>1000000</v>
      </c>
      <c r="I12" s="24"/>
      <c r="J12" s="339" t="s">
        <v>150</v>
      </c>
      <c r="K12" s="24"/>
      <c r="L12" s="24" t="s">
        <v>585</v>
      </c>
    </row>
    <row r="13" spans="1:12" ht="51">
      <c r="A13" s="327">
        <v>5</v>
      </c>
      <c r="B13" s="25">
        <v>600</v>
      </c>
      <c r="C13" s="25">
        <v>60016</v>
      </c>
      <c r="D13" s="25">
        <v>6050</v>
      </c>
      <c r="E13" s="328" t="s">
        <v>589</v>
      </c>
      <c r="F13" s="329">
        <v>1650000</v>
      </c>
      <c r="G13" s="329">
        <v>50000</v>
      </c>
      <c r="H13" s="329">
        <v>50000</v>
      </c>
      <c r="I13" s="25"/>
      <c r="J13" s="330" t="s">
        <v>150</v>
      </c>
      <c r="K13" s="25"/>
      <c r="L13" s="25" t="s">
        <v>585</v>
      </c>
    </row>
    <row r="14" spans="1:12" ht="12.7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</row>
    <row r="15" spans="1:12" ht="51">
      <c r="A15" s="37">
        <v>6</v>
      </c>
      <c r="B15" s="24">
        <v>600</v>
      </c>
      <c r="C15" s="24">
        <v>60016</v>
      </c>
      <c r="D15" s="24">
        <v>6050</v>
      </c>
      <c r="E15" s="323" t="s">
        <v>590</v>
      </c>
      <c r="F15" s="324">
        <v>500000</v>
      </c>
      <c r="G15" s="324">
        <v>500000</v>
      </c>
      <c r="H15" s="324">
        <v>500000</v>
      </c>
      <c r="I15" s="24"/>
      <c r="J15" s="339" t="s">
        <v>150</v>
      </c>
      <c r="K15" s="24"/>
      <c r="L15" s="23" t="s">
        <v>585</v>
      </c>
    </row>
    <row r="16" spans="1:12" ht="51">
      <c r="A16" s="37">
        <v>7</v>
      </c>
      <c r="B16" s="24">
        <v>700</v>
      </c>
      <c r="C16" s="24">
        <v>70095</v>
      </c>
      <c r="D16" s="24">
        <v>6050</v>
      </c>
      <c r="E16" s="323" t="s">
        <v>591</v>
      </c>
      <c r="F16" s="324">
        <v>1000000</v>
      </c>
      <c r="G16" s="324">
        <v>1000000</v>
      </c>
      <c r="H16" s="324">
        <v>1000000</v>
      </c>
      <c r="I16" s="24"/>
      <c r="J16" s="339" t="s">
        <v>150</v>
      </c>
      <c r="K16" s="24"/>
      <c r="L16" s="24" t="s">
        <v>585</v>
      </c>
    </row>
    <row r="17" spans="1:12" ht="51">
      <c r="A17" s="37">
        <v>8</v>
      </c>
      <c r="B17" s="24">
        <v>750</v>
      </c>
      <c r="C17" s="24">
        <v>75023</v>
      </c>
      <c r="D17" s="24">
        <v>6050</v>
      </c>
      <c r="E17" s="323" t="s">
        <v>592</v>
      </c>
      <c r="F17" s="324">
        <v>150000</v>
      </c>
      <c r="G17" s="324">
        <v>50000</v>
      </c>
      <c r="H17" s="324">
        <v>50000</v>
      </c>
      <c r="I17" s="5"/>
      <c r="J17" s="339" t="s">
        <v>150</v>
      </c>
      <c r="K17" s="24"/>
      <c r="L17" s="24" t="s">
        <v>585</v>
      </c>
    </row>
    <row r="18" spans="1:12" ht="51">
      <c r="A18" s="37">
        <v>9</v>
      </c>
      <c r="B18" s="24">
        <v>750</v>
      </c>
      <c r="C18" s="24">
        <v>75023</v>
      </c>
      <c r="D18" s="24">
        <v>6050</v>
      </c>
      <c r="E18" s="323" t="s">
        <v>594</v>
      </c>
      <c r="F18" s="324">
        <v>2500000</v>
      </c>
      <c r="G18" s="324">
        <v>1000000</v>
      </c>
      <c r="H18" s="324">
        <v>1000000</v>
      </c>
      <c r="I18" s="5"/>
      <c r="J18" s="339" t="s">
        <v>150</v>
      </c>
      <c r="K18" s="24"/>
      <c r="L18" s="24" t="s">
        <v>585</v>
      </c>
    </row>
    <row r="19" spans="1:12" ht="51">
      <c r="A19" s="37">
        <v>10</v>
      </c>
      <c r="B19" s="24">
        <v>801</v>
      </c>
      <c r="C19" s="24">
        <v>80101</v>
      </c>
      <c r="D19" s="24">
        <v>6050</v>
      </c>
      <c r="E19" s="323" t="s">
        <v>596</v>
      </c>
      <c r="F19" s="324">
        <v>1500000</v>
      </c>
      <c r="G19" s="324">
        <v>1200000</v>
      </c>
      <c r="H19" s="324">
        <v>1200000</v>
      </c>
      <c r="I19" s="5"/>
      <c r="J19" s="339" t="s">
        <v>150</v>
      </c>
      <c r="K19" s="24"/>
      <c r="L19" s="24" t="s">
        <v>585</v>
      </c>
    </row>
    <row r="20" spans="1:12" ht="51">
      <c r="A20" s="37">
        <v>11</v>
      </c>
      <c r="B20" s="24">
        <v>801</v>
      </c>
      <c r="C20" s="24">
        <v>80101</v>
      </c>
      <c r="D20" s="24">
        <v>6050</v>
      </c>
      <c r="E20" s="326" t="s">
        <v>600</v>
      </c>
      <c r="F20" s="324">
        <v>70000</v>
      </c>
      <c r="G20" s="324">
        <v>70000</v>
      </c>
      <c r="H20" s="324">
        <v>70000</v>
      </c>
      <c r="I20" s="24"/>
      <c r="J20" s="84" t="s">
        <v>150</v>
      </c>
      <c r="K20" s="24"/>
      <c r="L20" s="24" t="s">
        <v>585</v>
      </c>
    </row>
    <row r="21" spans="1:12" ht="51">
      <c r="A21" s="37">
        <v>12</v>
      </c>
      <c r="B21" s="24">
        <v>900</v>
      </c>
      <c r="C21" s="24">
        <v>90001</v>
      </c>
      <c r="D21" s="24">
        <v>6050</v>
      </c>
      <c r="E21" s="326" t="s">
        <v>621</v>
      </c>
      <c r="F21" s="324">
        <v>4850000</v>
      </c>
      <c r="G21" s="324">
        <v>3750000</v>
      </c>
      <c r="H21" s="324"/>
      <c r="I21" s="324">
        <v>3750000</v>
      </c>
      <c r="J21" s="84"/>
      <c r="K21" s="24"/>
      <c r="L21" s="24" t="s">
        <v>585</v>
      </c>
    </row>
    <row r="22" spans="1:12" ht="51">
      <c r="A22" s="327">
        <v>13</v>
      </c>
      <c r="B22" s="24">
        <v>900</v>
      </c>
      <c r="C22" s="24">
        <v>90001</v>
      </c>
      <c r="D22" s="24">
        <v>6050</v>
      </c>
      <c r="E22" s="331" t="s">
        <v>606</v>
      </c>
      <c r="F22" s="324">
        <v>2310000</v>
      </c>
      <c r="G22" s="324">
        <v>10000</v>
      </c>
      <c r="H22" s="324">
        <v>10000</v>
      </c>
      <c r="I22" s="24"/>
      <c r="J22" s="326" t="s">
        <v>150</v>
      </c>
      <c r="K22" s="24"/>
      <c r="L22" s="24" t="s">
        <v>585</v>
      </c>
    </row>
    <row r="23" spans="1:12" ht="12.75">
      <c r="A23" s="21">
        <v>1</v>
      </c>
      <c r="B23" s="21">
        <v>2</v>
      </c>
      <c r="C23" s="21">
        <v>3</v>
      </c>
      <c r="D23" s="21">
        <v>4</v>
      </c>
      <c r="E23" s="21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10</v>
      </c>
      <c r="K23" s="21">
        <v>11</v>
      </c>
      <c r="L23" s="21">
        <v>12</v>
      </c>
    </row>
    <row r="24" spans="1:12" ht="51">
      <c r="A24" s="37">
        <v>14</v>
      </c>
      <c r="B24" s="25">
        <v>900</v>
      </c>
      <c r="C24" s="25">
        <v>90001</v>
      </c>
      <c r="D24" s="25">
        <v>6050</v>
      </c>
      <c r="E24" s="328" t="s">
        <v>608</v>
      </c>
      <c r="F24" s="329">
        <v>8210000</v>
      </c>
      <c r="G24" s="329">
        <v>10000</v>
      </c>
      <c r="H24" s="329">
        <v>10000</v>
      </c>
      <c r="I24" s="196"/>
      <c r="J24" s="330" t="s">
        <v>150</v>
      </c>
      <c r="K24" s="25"/>
      <c r="L24" s="25" t="s">
        <v>585</v>
      </c>
    </row>
    <row r="25" spans="1:12" ht="51">
      <c r="A25" s="37">
        <v>15</v>
      </c>
      <c r="B25" s="24">
        <v>900</v>
      </c>
      <c r="C25" s="24">
        <v>90015</v>
      </c>
      <c r="D25" s="24">
        <v>6050</v>
      </c>
      <c r="E25" s="323" t="s">
        <v>614</v>
      </c>
      <c r="F25" s="324">
        <v>100000</v>
      </c>
      <c r="G25" s="324">
        <v>80000</v>
      </c>
      <c r="H25" s="324">
        <v>80000</v>
      </c>
      <c r="I25" s="24"/>
      <c r="J25" s="80" t="s">
        <v>150</v>
      </c>
      <c r="K25" s="24"/>
      <c r="L25" s="23" t="s">
        <v>585</v>
      </c>
    </row>
    <row r="26" spans="1:12" ht="51">
      <c r="A26" s="37">
        <v>16</v>
      </c>
      <c r="B26" s="24">
        <v>921</v>
      </c>
      <c r="C26" s="24">
        <v>92120</v>
      </c>
      <c r="D26" s="24">
        <v>6050</v>
      </c>
      <c r="E26" s="323" t="s">
        <v>616</v>
      </c>
      <c r="F26" s="324">
        <v>130000</v>
      </c>
      <c r="G26" s="324">
        <v>130000</v>
      </c>
      <c r="H26" s="324">
        <v>130000</v>
      </c>
      <c r="I26" s="5"/>
      <c r="J26" s="339" t="s">
        <v>150</v>
      </c>
      <c r="K26" s="24"/>
      <c r="L26" s="24" t="s">
        <v>585</v>
      </c>
    </row>
    <row r="27" spans="1:12" ht="51">
      <c r="A27" s="37">
        <v>17</v>
      </c>
      <c r="B27" s="24">
        <v>926</v>
      </c>
      <c r="C27" s="24">
        <v>92695</v>
      </c>
      <c r="D27" s="24">
        <v>6050</v>
      </c>
      <c r="E27" s="323" t="s">
        <v>618</v>
      </c>
      <c r="F27" s="324">
        <v>700000</v>
      </c>
      <c r="G27" s="324">
        <v>700000</v>
      </c>
      <c r="H27" s="324">
        <v>700000</v>
      </c>
      <c r="I27" s="5"/>
      <c r="J27" s="339" t="s">
        <v>150</v>
      </c>
      <c r="K27" s="24"/>
      <c r="L27" s="24" t="s">
        <v>585</v>
      </c>
    </row>
    <row r="28" spans="1:12" ht="12.75">
      <c r="A28" s="394" t="s">
        <v>139</v>
      </c>
      <c r="B28" s="394"/>
      <c r="C28" s="394"/>
      <c r="D28" s="394"/>
      <c r="E28" s="394"/>
      <c r="F28" s="340">
        <f>SUM(F9:F13,F15:F22,F24:F27)</f>
        <v>26920000</v>
      </c>
      <c r="G28" s="334">
        <f>SUM(G9:G13,G15:G22,G24:G27)</f>
        <v>11300000</v>
      </c>
      <c r="H28" s="340">
        <f>SUM(H9:H13,H15:H22,H24:H27)</f>
        <v>7550000</v>
      </c>
      <c r="I28" s="340">
        <f>SUM(I9:I13,I15:I22,I24:I27)</f>
        <v>3750000</v>
      </c>
      <c r="J28" s="333"/>
      <c r="K28" s="22"/>
      <c r="L28" s="71" t="s">
        <v>50</v>
      </c>
    </row>
    <row r="29" spans="1:12" ht="12.75">
      <c r="A29" s="335"/>
      <c r="B29" s="5"/>
      <c r="C29" s="5"/>
      <c r="D29" s="5"/>
      <c r="E29" s="5"/>
      <c r="F29" s="5"/>
      <c r="G29" s="341"/>
      <c r="H29" s="5"/>
      <c r="I29" s="5"/>
      <c r="J29" s="5"/>
      <c r="K29" s="5"/>
      <c r="L29" s="336"/>
    </row>
    <row r="30" spans="1:12" ht="12.75">
      <c r="A30" s="335" t="s">
        <v>78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336"/>
    </row>
    <row r="31" spans="1:12" ht="12.75">
      <c r="A31" s="335" t="s">
        <v>74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336"/>
    </row>
    <row r="32" spans="1:12" ht="12.75">
      <c r="A32" s="335" t="s">
        <v>75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336"/>
    </row>
    <row r="33" spans="1:12" ht="12.75">
      <c r="A33" s="335" t="s">
        <v>76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336"/>
    </row>
    <row r="34" spans="1:12" ht="12.75">
      <c r="A34" s="335"/>
      <c r="B34" s="5"/>
      <c r="C34" s="5"/>
      <c r="D34" s="5"/>
      <c r="E34" s="5"/>
      <c r="F34" s="5"/>
      <c r="G34" s="5"/>
      <c r="H34" s="5"/>
      <c r="I34" s="5"/>
      <c r="J34" s="5"/>
      <c r="K34" s="5"/>
      <c r="L34" s="336"/>
    </row>
    <row r="35" spans="1:12" ht="12.75">
      <c r="A35" s="337" t="s">
        <v>25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338"/>
    </row>
  </sheetData>
  <mergeCells count="16"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A28:E28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Miejskiej w Jelczu-Laskowicach nr V/31/2007
z dnia 26 stycznia 2007 r.</oddHeader>
    <oddFooter>&amp;CStrona &amp;P</oddFooter>
  </headerFooter>
  <rowBreaks count="2" manualBreakCount="2">
    <brk id="13" max="255" man="1"/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showGridLines="0" workbookViewId="0" topLeftCell="A1">
      <selection activeCell="B12" sqref="B12:Q12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9.125" style="14" customWidth="1"/>
    <col min="7" max="7" width="8.75390625" style="14" customWidth="1"/>
    <col min="8" max="8" width="7.37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spans="1:17" ht="12.75">
      <c r="A1" s="377" t="s">
        <v>130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3" spans="1:17" ht="11.25">
      <c r="A3" s="368" t="s">
        <v>66</v>
      </c>
      <c r="B3" s="368" t="s">
        <v>88</v>
      </c>
      <c r="C3" s="367" t="s">
        <v>89</v>
      </c>
      <c r="D3" s="367" t="s">
        <v>205</v>
      </c>
      <c r="E3" s="367" t="s">
        <v>135</v>
      </c>
      <c r="F3" s="368" t="s">
        <v>6</v>
      </c>
      <c r="G3" s="368"/>
      <c r="H3" s="368" t="s">
        <v>86</v>
      </c>
      <c r="I3" s="368"/>
      <c r="J3" s="368"/>
      <c r="K3" s="368"/>
      <c r="L3" s="368"/>
      <c r="M3" s="368"/>
      <c r="N3" s="368"/>
      <c r="O3" s="368"/>
      <c r="P3" s="368"/>
      <c r="Q3" s="368"/>
    </row>
    <row r="4" spans="1:17" ht="11.25">
      <c r="A4" s="368"/>
      <c r="B4" s="368"/>
      <c r="C4" s="367"/>
      <c r="D4" s="367"/>
      <c r="E4" s="367"/>
      <c r="F4" s="367" t="s">
        <v>132</v>
      </c>
      <c r="G4" s="367" t="s">
        <v>133</v>
      </c>
      <c r="H4" s="368" t="s">
        <v>79</v>
      </c>
      <c r="I4" s="368"/>
      <c r="J4" s="368"/>
      <c r="K4" s="368"/>
      <c r="L4" s="368"/>
      <c r="M4" s="368"/>
      <c r="N4" s="368"/>
      <c r="O4" s="368"/>
      <c r="P4" s="368"/>
      <c r="Q4" s="368"/>
    </row>
    <row r="5" spans="1:17" ht="11.25">
      <c r="A5" s="368"/>
      <c r="B5" s="368"/>
      <c r="C5" s="367"/>
      <c r="D5" s="367"/>
      <c r="E5" s="367"/>
      <c r="F5" s="367"/>
      <c r="G5" s="367"/>
      <c r="H5" s="367" t="s">
        <v>91</v>
      </c>
      <c r="I5" s="368" t="s">
        <v>92</v>
      </c>
      <c r="J5" s="368"/>
      <c r="K5" s="368"/>
      <c r="L5" s="368"/>
      <c r="M5" s="368"/>
      <c r="N5" s="368"/>
      <c r="O5" s="368"/>
      <c r="P5" s="368"/>
      <c r="Q5" s="368"/>
    </row>
    <row r="6" spans="1:17" ht="11.25">
      <c r="A6" s="368"/>
      <c r="B6" s="368"/>
      <c r="C6" s="367"/>
      <c r="D6" s="367"/>
      <c r="E6" s="367"/>
      <c r="F6" s="367"/>
      <c r="G6" s="367"/>
      <c r="H6" s="367"/>
      <c r="I6" s="368" t="s">
        <v>93</v>
      </c>
      <c r="J6" s="368"/>
      <c r="K6" s="368"/>
      <c r="L6" s="368"/>
      <c r="M6" s="368" t="s">
        <v>90</v>
      </c>
      <c r="N6" s="368"/>
      <c r="O6" s="368"/>
      <c r="P6" s="368"/>
      <c r="Q6" s="368"/>
    </row>
    <row r="7" spans="1:17" ht="11.25">
      <c r="A7" s="368"/>
      <c r="B7" s="368"/>
      <c r="C7" s="367"/>
      <c r="D7" s="367"/>
      <c r="E7" s="367"/>
      <c r="F7" s="367"/>
      <c r="G7" s="367"/>
      <c r="H7" s="367"/>
      <c r="I7" s="367" t="s">
        <v>94</v>
      </c>
      <c r="J7" s="368" t="s">
        <v>95</v>
      </c>
      <c r="K7" s="368"/>
      <c r="L7" s="368"/>
      <c r="M7" s="367" t="s">
        <v>96</v>
      </c>
      <c r="N7" s="367" t="s">
        <v>95</v>
      </c>
      <c r="O7" s="367"/>
      <c r="P7" s="367"/>
      <c r="Q7" s="367"/>
    </row>
    <row r="8" spans="1:17" ht="45">
      <c r="A8" s="368"/>
      <c r="B8" s="368"/>
      <c r="C8" s="367"/>
      <c r="D8" s="367"/>
      <c r="E8" s="367"/>
      <c r="F8" s="367"/>
      <c r="G8" s="367"/>
      <c r="H8" s="367"/>
      <c r="I8" s="367"/>
      <c r="J8" s="52" t="s">
        <v>134</v>
      </c>
      <c r="K8" s="52" t="s">
        <v>97</v>
      </c>
      <c r="L8" s="52" t="s">
        <v>98</v>
      </c>
      <c r="M8" s="367"/>
      <c r="N8" s="52" t="s">
        <v>99</v>
      </c>
      <c r="O8" s="52" t="s">
        <v>134</v>
      </c>
      <c r="P8" s="52" t="s">
        <v>97</v>
      </c>
      <c r="Q8" s="52" t="s">
        <v>100</v>
      </c>
    </row>
    <row r="9" spans="1:17" ht="11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72" customFormat="1" ht="22.5">
      <c r="A10" s="317">
        <v>1</v>
      </c>
      <c r="B10" s="342" t="s">
        <v>101</v>
      </c>
      <c r="C10" s="399" t="s">
        <v>50</v>
      </c>
      <c r="D10" s="400"/>
      <c r="E10" s="343">
        <v>20690000</v>
      </c>
      <c r="F10" s="343">
        <v>5020500</v>
      </c>
      <c r="G10" s="343">
        <v>15649500</v>
      </c>
      <c r="H10" s="343">
        <v>20000</v>
      </c>
      <c r="I10" s="53"/>
      <c r="J10" s="53"/>
      <c r="K10" s="53"/>
      <c r="L10" s="343">
        <v>20000</v>
      </c>
      <c r="M10" s="53"/>
      <c r="N10" s="53"/>
      <c r="O10" s="53"/>
      <c r="P10" s="53"/>
      <c r="Q10" s="53"/>
    </row>
    <row r="11" spans="1:17" ht="12.75">
      <c r="A11" s="369" t="s">
        <v>102</v>
      </c>
      <c r="B11" s="406" t="s">
        <v>622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8"/>
    </row>
    <row r="12" spans="1:17" ht="12.75">
      <c r="A12" s="376"/>
      <c r="B12" s="373" t="s">
        <v>623</v>
      </c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5"/>
    </row>
    <row r="13" spans="1:17" ht="12.75">
      <c r="A13" s="376"/>
      <c r="B13" s="373" t="s">
        <v>624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5"/>
    </row>
    <row r="14" spans="1:17" ht="12.75">
      <c r="A14" s="376"/>
      <c r="B14" s="373" t="s">
        <v>625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5"/>
    </row>
    <row r="15" spans="1:17" ht="11.25">
      <c r="A15" s="376"/>
      <c r="B15" s="344" t="s">
        <v>103</v>
      </c>
      <c r="C15" s="344"/>
      <c r="D15" s="344">
        <v>900.90001</v>
      </c>
      <c r="E15" s="345">
        <v>2310000</v>
      </c>
      <c r="F15" s="345">
        <v>575000</v>
      </c>
      <c r="G15" s="345">
        <v>1725000</v>
      </c>
      <c r="H15" s="345">
        <v>10000</v>
      </c>
      <c r="I15" s="344"/>
      <c r="J15" s="344"/>
      <c r="K15" s="344"/>
      <c r="L15" s="345">
        <v>10000</v>
      </c>
      <c r="M15" s="344"/>
      <c r="N15" s="344"/>
      <c r="O15" s="344"/>
      <c r="P15" s="344"/>
      <c r="Q15" s="344"/>
    </row>
    <row r="16" spans="1:17" ht="11.25">
      <c r="A16" s="376"/>
      <c r="B16" s="64" t="s">
        <v>153</v>
      </c>
      <c r="C16" s="79"/>
      <c r="D16" s="79"/>
      <c r="E16" s="346">
        <v>10000</v>
      </c>
      <c r="F16" s="346"/>
      <c r="G16" s="64"/>
      <c r="H16" s="347">
        <v>10000</v>
      </c>
      <c r="I16" s="79"/>
      <c r="J16" s="79"/>
      <c r="K16" s="79"/>
      <c r="L16" s="347">
        <v>10000</v>
      </c>
      <c r="M16" s="79"/>
      <c r="N16" s="79"/>
      <c r="O16" s="79"/>
      <c r="P16" s="79"/>
      <c r="Q16" s="79"/>
    </row>
    <row r="17" spans="1:17" ht="11.25">
      <c r="A17" s="376"/>
      <c r="B17" s="64" t="s">
        <v>60</v>
      </c>
      <c r="C17" s="79"/>
      <c r="D17" s="79"/>
      <c r="E17" s="346">
        <v>2300000</v>
      </c>
      <c r="F17" s="346">
        <v>575000</v>
      </c>
      <c r="G17" s="348">
        <v>1725000</v>
      </c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1.25">
      <c r="A18" s="376"/>
      <c r="B18" s="64" t="s">
        <v>64</v>
      </c>
      <c r="C18" s="79"/>
      <c r="D18" s="79"/>
      <c r="E18" s="64"/>
      <c r="F18" s="64"/>
      <c r="G18" s="64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1.25">
      <c r="A19" s="405"/>
      <c r="B19" s="65" t="s">
        <v>154</v>
      </c>
      <c r="C19" s="349"/>
      <c r="D19" s="349"/>
      <c r="E19" s="65"/>
      <c r="F19" s="65"/>
      <c r="G19" s="65"/>
      <c r="H19" s="349"/>
      <c r="I19" s="349"/>
      <c r="J19" s="349"/>
      <c r="K19" s="349"/>
      <c r="L19" s="349"/>
      <c r="M19" s="349"/>
      <c r="N19" s="349"/>
      <c r="O19" s="349"/>
      <c r="P19" s="349"/>
      <c r="Q19" s="349"/>
    </row>
    <row r="20" spans="1:17" ht="12.75">
      <c r="A20" s="350"/>
      <c r="B20" s="373" t="s">
        <v>626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5"/>
    </row>
    <row r="21" spans="1:17" ht="12.75">
      <c r="A21" s="351"/>
      <c r="B21" s="373" t="s">
        <v>627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5"/>
    </row>
    <row r="22" spans="1:17" ht="12.75">
      <c r="A22" s="351"/>
      <c r="B22" s="373" t="s">
        <v>628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5"/>
    </row>
    <row r="23" spans="1:17" ht="12.75">
      <c r="A23" s="351"/>
      <c r="B23" s="373" t="s">
        <v>629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5"/>
    </row>
    <row r="24" spans="1:17" ht="11.25">
      <c r="A24" s="351"/>
      <c r="B24" s="352" t="s">
        <v>630</v>
      </c>
      <c r="C24" s="353"/>
      <c r="D24" s="354">
        <v>900.90001</v>
      </c>
      <c r="E24" s="355">
        <v>3100000</v>
      </c>
      <c r="F24" s="355">
        <v>850000</v>
      </c>
      <c r="G24" s="355">
        <v>2250000</v>
      </c>
      <c r="H24" s="353"/>
      <c r="I24" s="353"/>
      <c r="J24" s="353"/>
      <c r="K24" s="353"/>
      <c r="L24" s="353"/>
      <c r="M24" s="353"/>
      <c r="N24" s="353"/>
      <c r="O24" s="353"/>
      <c r="P24" s="353"/>
      <c r="Q24" s="353"/>
    </row>
    <row r="25" spans="1:17" ht="11.25">
      <c r="A25" s="351"/>
      <c r="B25" s="356" t="s">
        <v>631</v>
      </c>
      <c r="C25" s="79"/>
      <c r="D25" s="79"/>
      <c r="E25" s="64"/>
      <c r="F25" s="64"/>
      <c r="G25" s="64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11.25">
      <c r="A26" s="351"/>
      <c r="B26" s="356" t="s">
        <v>632</v>
      </c>
      <c r="C26" s="79"/>
      <c r="D26" s="79"/>
      <c r="E26" s="346">
        <v>100000</v>
      </c>
      <c r="F26" s="346">
        <v>100000</v>
      </c>
      <c r="G26" s="64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1.25">
      <c r="A27" s="351"/>
      <c r="B27" s="356" t="s">
        <v>633</v>
      </c>
      <c r="C27" s="79"/>
      <c r="D27" s="79"/>
      <c r="E27" s="346">
        <v>3000000</v>
      </c>
      <c r="F27" s="346">
        <v>750000</v>
      </c>
      <c r="G27" s="346">
        <v>2250000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1.25">
      <c r="A28" s="351"/>
      <c r="B28" s="357" t="s">
        <v>634</v>
      </c>
      <c r="C28" s="349"/>
      <c r="D28" s="349"/>
      <c r="E28" s="65"/>
      <c r="F28" s="65"/>
      <c r="G28" s="65"/>
      <c r="H28" s="349"/>
      <c r="I28" s="349"/>
      <c r="J28" s="349"/>
      <c r="K28" s="349"/>
      <c r="L28" s="349"/>
      <c r="M28" s="349"/>
      <c r="N28" s="349"/>
      <c r="O28" s="349"/>
      <c r="P28" s="349"/>
      <c r="Q28" s="349"/>
    </row>
    <row r="29" spans="1:17" ht="12.75">
      <c r="A29" s="351"/>
      <c r="B29" s="373" t="s">
        <v>635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5"/>
    </row>
    <row r="30" spans="1:17" s="72" customFormat="1" ht="12.75">
      <c r="A30" s="351"/>
      <c r="B30" s="373" t="s">
        <v>636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5"/>
    </row>
    <row r="31" spans="1:17" ht="12.75">
      <c r="A31" s="351"/>
      <c r="B31" s="373" t="s">
        <v>628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5"/>
    </row>
    <row r="32" spans="1:17" ht="12.75">
      <c r="A32" s="351"/>
      <c r="B32" s="373" t="s">
        <v>637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5"/>
    </row>
    <row r="33" spans="1:17" ht="11.25">
      <c r="A33" s="351"/>
      <c r="B33" s="352" t="s">
        <v>630</v>
      </c>
      <c r="C33" s="358"/>
      <c r="D33" s="344">
        <v>900.90001</v>
      </c>
      <c r="E33" s="345">
        <v>4100000</v>
      </c>
      <c r="F33" s="345">
        <v>1100000</v>
      </c>
      <c r="G33" s="345">
        <v>3000000</v>
      </c>
      <c r="H33" s="358"/>
      <c r="I33" s="358"/>
      <c r="J33" s="358"/>
      <c r="K33" s="358"/>
      <c r="L33" s="358"/>
      <c r="M33" s="358"/>
      <c r="N33" s="358"/>
      <c r="O33" s="358"/>
      <c r="P33" s="358"/>
      <c r="Q33" s="358"/>
    </row>
    <row r="34" spans="1:17" ht="11.25">
      <c r="A34" s="351"/>
      <c r="B34" s="356" t="s">
        <v>631</v>
      </c>
      <c r="C34" s="79"/>
      <c r="D34" s="79"/>
      <c r="E34" s="64"/>
      <c r="F34" s="64"/>
      <c r="G34" s="64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11.25">
      <c r="A35" s="351"/>
      <c r="B35" s="356" t="s">
        <v>632</v>
      </c>
      <c r="C35" s="79"/>
      <c r="D35" s="79"/>
      <c r="E35" s="346">
        <v>100000</v>
      </c>
      <c r="F35" s="346">
        <v>100000</v>
      </c>
      <c r="G35" s="64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11.25">
      <c r="A36" s="351"/>
      <c r="B36" s="356" t="s">
        <v>633</v>
      </c>
      <c r="C36" s="79"/>
      <c r="D36" s="79"/>
      <c r="E36" s="346">
        <v>4000000</v>
      </c>
      <c r="F36" s="346">
        <v>1000000</v>
      </c>
      <c r="G36" s="346">
        <v>3000000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11.25">
      <c r="A37" s="351"/>
      <c r="B37" s="357" t="s">
        <v>634</v>
      </c>
      <c r="C37" s="349"/>
      <c r="D37" s="349"/>
      <c r="E37" s="65"/>
      <c r="F37" s="65"/>
      <c r="G37" s="65"/>
      <c r="H37" s="349"/>
      <c r="I37" s="349"/>
      <c r="J37" s="349"/>
      <c r="K37" s="349"/>
      <c r="L37" s="349"/>
      <c r="M37" s="349"/>
      <c r="N37" s="349"/>
      <c r="O37" s="349"/>
      <c r="P37" s="349"/>
      <c r="Q37" s="349"/>
    </row>
    <row r="38" spans="1:17" ht="12.75">
      <c r="A38" s="351"/>
      <c r="B38" s="373" t="s">
        <v>638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5"/>
    </row>
    <row r="39" spans="1:17" ht="12.75">
      <c r="A39" s="351"/>
      <c r="B39" s="373" t="s">
        <v>639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5"/>
    </row>
    <row r="40" spans="1:17" ht="12.75">
      <c r="A40" s="351"/>
      <c r="B40" s="373" t="s">
        <v>640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5"/>
    </row>
    <row r="41" spans="1:17" s="72" customFormat="1" ht="12.75">
      <c r="A41" s="351"/>
      <c r="B41" s="373" t="s">
        <v>641</v>
      </c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5"/>
    </row>
    <row r="42" spans="1:17" ht="11.25">
      <c r="A42" s="351"/>
      <c r="B42" s="352" t="s">
        <v>630</v>
      </c>
      <c r="C42" s="353"/>
      <c r="D42" s="353">
        <v>801.80101</v>
      </c>
      <c r="E42" s="355">
        <v>2970000</v>
      </c>
      <c r="F42" s="355">
        <v>445500</v>
      </c>
      <c r="G42" s="355">
        <v>2524500</v>
      </c>
      <c r="H42" s="353"/>
      <c r="I42" s="353"/>
      <c r="J42" s="353"/>
      <c r="K42" s="353"/>
      <c r="L42" s="353"/>
      <c r="M42" s="353"/>
      <c r="N42" s="353"/>
      <c r="O42" s="353"/>
      <c r="P42" s="353"/>
      <c r="Q42" s="353"/>
    </row>
    <row r="43" spans="1:17" ht="11.25">
      <c r="A43" s="351"/>
      <c r="B43" s="356" t="s">
        <v>631</v>
      </c>
      <c r="C43" s="79"/>
      <c r="D43" s="79"/>
      <c r="E43" s="64"/>
      <c r="F43" s="64"/>
      <c r="G43" s="64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1:17" ht="11.25">
      <c r="A44" s="351"/>
      <c r="B44" s="356" t="s">
        <v>632</v>
      </c>
      <c r="C44" s="79"/>
      <c r="D44" s="79"/>
      <c r="E44" s="346">
        <v>2970000</v>
      </c>
      <c r="F44" s="346">
        <v>445500</v>
      </c>
      <c r="G44" s="346">
        <v>2524500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11.25">
      <c r="A45" s="351"/>
      <c r="B45" s="356" t="s">
        <v>633</v>
      </c>
      <c r="C45" s="79"/>
      <c r="D45" s="79"/>
      <c r="E45" s="64"/>
      <c r="F45" s="64"/>
      <c r="G45" s="64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11.25">
      <c r="A46" s="359"/>
      <c r="B46" s="357" t="s">
        <v>634</v>
      </c>
      <c r="C46" s="349"/>
      <c r="D46" s="349"/>
      <c r="E46" s="65"/>
      <c r="F46" s="65"/>
      <c r="G46" s="65"/>
      <c r="H46" s="349"/>
      <c r="I46" s="349"/>
      <c r="J46" s="349"/>
      <c r="K46" s="349"/>
      <c r="L46" s="349"/>
      <c r="M46" s="349"/>
      <c r="N46" s="349"/>
      <c r="O46" s="349"/>
      <c r="P46" s="349"/>
      <c r="Q46" s="349"/>
    </row>
    <row r="47" spans="1:17" ht="11.25">
      <c r="A47" s="15">
        <v>1</v>
      </c>
      <c r="B47" s="15">
        <v>2</v>
      </c>
      <c r="C47" s="15">
        <v>3</v>
      </c>
      <c r="D47" s="15">
        <v>4</v>
      </c>
      <c r="E47" s="15">
        <v>5</v>
      </c>
      <c r="F47" s="15">
        <v>6</v>
      </c>
      <c r="G47" s="15">
        <v>7</v>
      </c>
      <c r="H47" s="15">
        <v>8</v>
      </c>
      <c r="I47" s="15">
        <v>9</v>
      </c>
      <c r="J47" s="15">
        <v>10</v>
      </c>
      <c r="K47" s="15">
        <v>11</v>
      </c>
      <c r="L47" s="15">
        <v>12</v>
      </c>
      <c r="M47" s="15">
        <v>13</v>
      </c>
      <c r="N47" s="15">
        <v>14</v>
      </c>
      <c r="O47" s="15">
        <v>15</v>
      </c>
      <c r="P47" s="15">
        <v>16</v>
      </c>
      <c r="Q47" s="15">
        <v>17</v>
      </c>
    </row>
    <row r="48" spans="1:17" ht="12.75">
      <c r="A48" s="376" t="s">
        <v>104</v>
      </c>
      <c r="B48" s="373" t="s">
        <v>642</v>
      </c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5"/>
    </row>
    <row r="49" spans="1:17" ht="12.75">
      <c r="A49" s="376"/>
      <c r="B49" s="373" t="s">
        <v>643</v>
      </c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5"/>
    </row>
    <row r="50" spans="1:17" ht="12.75">
      <c r="A50" s="376"/>
      <c r="B50" s="373" t="s">
        <v>644</v>
      </c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5"/>
    </row>
    <row r="51" spans="1:17" ht="12.75">
      <c r="A51" s="376"/>
      <c r="B51" s="373" t="s">
        <v>645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5"/>
    </row>
    <row r="52" spans="1:17" ht="11.25">
      <c r="A52" s="376"/>
      <c r="B52" s="360" t="s">
        <v>103</v>
      </c>
      <c r="C52" s="354"/>
      <c r="D52" s="354">
        <v>900.90001</v>
      </c>
      <c r="E52" s="355">
        <v>8210000</v>
      </c>
      <c r="F52" s="355">
        <v>2050000</v>
      </c>
      <c r="G52" s="355">
        <v>6150000</v>
      </c>
      <c r="H52" s="355">
        <v>10000</v>
      </c>
      <c r="I52" s="354"/>
      <c r="J52" s="354"/>
      <c r="K52" s="354"/>
      <c r="L52" s="355">
        <v>10000</v>
      </c>
      <c r="M52" s="354"/>
      <c r="N52" s="354"/>
      <c r="O52" s="354"/>
      <c r="P52" s="354"/>
      <c r="Q52" s="354"/>
    </row>
    <row r="53" spans="1:17" ht="11.25">
      <c r="A53" s="376"/>
      <c r="B53" s="356" t="s">
        <v>153</v>
      </c>
      <c r="C53" s="79"/>
      <c r="D53" s="79"/>
      <c r="E53" s="346">
        <v>10000</v>
      </c>
      <c r="F53" s="346"/>
      <c r="G53" s="64"/>
      <c r="H53" s="347">
        <v>10000</v>
      </c>
      <c r="I53" s="79"/>
      <c r="J53" s="79"/>
      <c r="K53" s="79"/>
      <c r="L53" s="347">
        <v>10000</v>
      </c>
      <c r="M53" s="79"/>
      <c r="N53" s="79"/>
      <c r="O53" s="79"/>
      <c r="P53" s="79"/>
      <c r="Q53" s="79"/>
    </row>
    <row r="54" spans="1:17" ht="11.25">
      <c r="A54" s="376"/>
      <c r="B54" s="356" t="s">
        <v>60</v>
      </c>
      <c r="C54" s="79"/>
      <c r="D54" s="79"/>
      <c r="E54" s="346">
        <v>8200000</v>
      </c>
      <c r="F54" s="346">
        <v>2050000</v>
      </c>
      <c r="G54" s="346">
        <v>6150000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11.25">
      <c r="A55" s="376"/>
      <c r="B55" s="356" t="s">
        <v>64</v>
      </c>
      <c r="C55" s="79"/>
      <c r="D55" s="79"/>
      <c r="E55" s="64"/>
      <c r="F55" s="64"/>
      <c r="G55" s="64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17" ht="11.25">
      <c r="A56" s="376"/>
      <c r="B56" s="357" t="s">
        <v>154</v>
      </c>
      <c r="C56" s="349"/>
      <c r="D56" s="349"/>
      <c r="E56" s="65"/>
      <c r="F56" s="65"/>
      <c r="G56" s="65"/>
      <c r="H56" s="349"/>
      <c r="I56" s="349"/>
      <c r="J56" s="349"/>
      <c r="K56" s="349"/>
      <c r="L56" s="349"/>
      <c r="M56" s="349"/>
      <c r="N56" s="349"/>
      <c r="O56" s="349"/>
      <c r="P56" s="349"/>
      <c r="Q56" s="349"/>
    </row>
    <row r="57" spans="1:17" ht="11.25">
      <c r="A57" s="361" t="s">
        <v>105</v>
      </c>
      <c r="B57" s="362" t="s">
        <v>106</v>
      </c>
      <c r="C57" s="402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4"/>
    </row>
    <row r="58" spans="1:17" ht="11.25">
      <c r="A58" s="370" t="s">
        <v>107</v>
      </c>
      <c r="B58" s="400" t="s">
        <v>646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</row>
    <row r="59" spans="1:17" ht="11.25">
      <c r="A59" s="370"/>
      <c r="B59" s="371" t="s">
        <v>647</v>
      </c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</row>
    <row r="60" spans="1:17" ht="11.25">
      <c r="A60" s="370"/>
      <c r="B60" s="371" t="s">
        <v>648</v>
      </c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</row>
    <row r="61" spans="1:17" ht="11.25">
      <c r="A61" s="370"/>
      <c r="B61" s="371" t="s">
        <v>649</v>
      </c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</row>
    <row r="62" spans="1:17" ht="11.25">
      <c r="A62" s="370"/>
      <c r="B62" s="354" t="s">
        <v>103</v>
      </c>
      <c r="C62" s="354"/>
      <c r="D62" s="354">
        <v>851.85121</v>
      </c>
      <c r="E62" s="354">
        <v>1700000</v>
      </c>
      <c r="F62" s="354">
        <v>355000</v>
      </c>
      <c r="G62" s="354">
        <v>1445000</v>
      </c>
      <c r="H62" s="354"/>
      <c r="I62" s="354"/>
      <c r="J62" s="354"/>
      <c r="K62" s="354"/>
      <c r="L62" s="354"/>
      <c r="M62" s="354"/>
      <c r="N62" s="354"/>
      <c r="O62" s="354"/>
      <c r="P62" s="354"/>
      <c r="Q62" s="363"/>
    </row>
    <row r="63" spans="1:17" ht="11.25">
      <c r="A63" s="370"/>
      <c r="B63" s="64" t="s">
        <v>153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364"/>
    </row>
    <row r="64" spans="1:17" ht="11.25">
      <c r="A64" s="370"/>
      <c r="B64" s="356" t="s">
        <v>60</v>
      </c>
      <c r="C64" s="64"/>
      <c r="D64" s="64"/>
      <c r="E64" s="64">
        <v>700000</v>
      </c>
      <c r="F64" s="64">
        <v>105000</v>
      </c>
      <c r="G64" s="64">
        <v>595000</v>
      </c>
      <c r="H64" s="64"/>
      <c r="I64" s="64"/>
      <c r="J64" s="64"/>
      <c r="K64" s="64"/>
      <c r="L64" s="64"/>
      <c r="M64" s="64"/>
      <c r="N64" s="64"/>
      <c r="O64" s="64"/>
      <c r="P64" s="64"/>
      <c r="Q64" s="364"/>
    </row>
    <row r="65" spans="1:17" ht="11.25">
      <c r="A65" s="370"/>
      <c r="B65" s="356" t="s">
        <v>64</v>
      </c>
      <c r="C65" s="64"/>
      <c r="D65" s="64"/>
      <c r="E65" s="64">
        <v>1000000</v>
      </c>
      <c r="F65" s="64">
        <v>150000</v>
      </c>
      <c r="G65" s="64">
        <v>850000</v>
      </c>
      <c r="H65" s="64"/>
      <c r="I65" s="64"/>
      <c r="J65" s="64"/>
      <c r="K65" s="64"/>
      <c r="L65" s="64"/>
      <c r="M65" s="64"/>
      <c r="N65" s="64"/>
      <c r="O65" s="64"/>
      <c r="P65" s="64"/>
      <c r="Q65" s="364"/>
    </row>
    <row r="66" spans="1:17" ht="11.25">
      <c r="A66" s="370"/>
      <c r="B66" s="357" t="s">
        <v>154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365"/>
    </row>
    <row r="67" spans="1:2" ht="11.25">
      <c r="A67" s="366" t="s">
        <v>108</v>
      </c>
      <c r="B67" s="362" t="s">
        <v>106</v>
      </c>
    </row>
    <row r="68" spans="1:17" ht="11.25">
      <c r="A68" s="398" t="s">
        <v>109</v>
      </c>
      <c r="B68" s="398"/>
      <c r="C68" s="399" t="s">
        <v>50</v>
      </c>
      <c r="D68" s="400"/>
      <c r="E68" s="343">
        <v>22390000</v>
      </c>
      <c r="F68" s="343">
        <v>5275500</v>
      </c>
      <c r="G68" s="343">
        <v>17094500</v>
      </c>
      <c r="H68" s="343">
        <v>20000</v>
      </c>
      <c r="I68" s="53"/>
      <c r="J68" s="53"/>
      <c r="K68" s="53"/>
      <c r="L68" s="343">
        <v>20000</v>
      </c>
      <c r="M68" s="53"/>
      <c r="N68" s="53"/>
      <c r="O68" s="53"/>
      <c r="P68" s="53"/>
      <c r="Q68" s="53"/>
    </row>
    <row r="70" spans="1:10" ht="11.25">
      <c r="A70" s="401" t="s">
        <v>110</v>
      </c>
      <c r="B70" s="401"/>
      <c r="C70" s="401"/>
      <c r="D70" s="401"/>
      <c r="E70" s="401"/>
      <c r="F70" s="401"/>
      <c r="G70" s="401"/>
      <c r="H70" s="401"/>
      <c r="I70" s="401"/>
      <c r="J70" s="401"/>
    </row>
    <row r="71" spans="1:10" ht="11.25">
      <c r="A71" s="78" t="s">
        <v>131</v>
      </c>
      <c r="B71" s="78"/>
      <c r="C71" s="78"/>
      <c r="D71" s="78"/>
      <c r="E71" s="78"/>
      <c r="F71" s="78"/>
      <c r="G71" s="78"/>
      <c r="H71" s="78"/>
      <c r="I71" s="78"/>
      <c r="J71" s="78"/>
    </row>
    <row r="72" spans="1:10" ht="11.25">
      <c r="A72" s="78" t="s">
        <v>155</v>
      </c>
      <c r="B72" s="78"/>
      <c r="C72" s="78"/>
      <c r="D72" s="78"/>
      <c r="E72" s="78"/>
      <c r="F72" s="78"/>
      <c r="G72" s="78"/>
      <c r="H72" s="78"/>
      <c r="I72" s="78"/>
      <c r="J72" s="78"/>
    </row>
  </sheetData>
  <mergeCells count="51">
    <mergeCell ref="B20:Q20"/>
    <mergeCell ref="A11:A19"/>
    <mergeCell ref="B11:Q11"/>
    <mergeCell ref="B12:Q12"/>
    <mergeCell ref="B13:Q13"/>
    <mergeCell ref="B14:Q14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1:Q1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B21:Q21"/>
    <mergeCell ref="B22:Q22"/>
    <mergeCell ref="B23:Q23"/>
    <mergeCell ref="B29:Q29"/>
    <mergeCell ref="B30:Q30"/>
    <mergeCell ref="B31:Q31"/>
    <mergeCell ref="B32:Q32"/>
    <mergeCell ref="B38:Q38"/>
    <mergeCell ref="B39:Q39"/>
    <mergeCell ref="B40:Q40"/>
    <mergeCell ref="B41:Q41"/>
    <mergeCell ref="A48:A56"/>
    <mergeCell ref="B48:Q48"/>
    <mergeCell ref="B49:Q49"/>
    <mergeCell ref="B50:Q50"/>
    <mergeCell ref="B51:Q51"/>
    <mergeCell ref="A68:B68"/>
    <mergeCell ref="C68:D68"/>
    <mergeCell ref="A70:J70"/>
    <mergeCell ref="C57:Q57"/>
    <mergeCell ref="A58:A66"/>
    <mergeCell ref="B58:Q58"/>
    <mergeCell ref="B59:Q59"/>
    <mergeCell ref="B60:Q60"/>
    <mergeCell ref="B61:Q61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4" r:id="rId1"/>
  <headerFooter alignWithMargins="0">
    <oddHeader>&amp;R&amp;9Załącznik nr &amp;A
do uchwały Rady Miejskiej w Jelczu-Laskowicach nr V/31/2007  dnia 26 stycznia 2007 r.</oddHeader>
    <oddFooter>&amp;CStrona &amp;P</oddFooter>
  </headerFooter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H9" sqref="H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410" t="s">
        <v>80</v>
      </c>
      <c r="B1" s="410"/>
      <c r="C1" s="410"/>
      <c r="D1" s="410"/>
    </row>
    <row r="2" ht="6.75" customHeight="1">
      <c r="A2" s="20"/>
    </row>
    <row r="3" ht="12.75">
      <c r="D3" s="11" t="s">
        <v>43</v>
      </c>
    </row>
    <row r="4" spans="1:4" ht="15" customHeight="1">
      <c r="A4" s="396" t="s">
        <v>66</v>
      </c>
      <c r="B4" s="396" t="s">
        <v>5</v>
      </c>
      <c r="C4" s="395" t="s">
        <v>68</v>
      </c>
      <c r="D4" s="395" t="s">
        <v>69</v>
      </c>
    </row>
    <row r="5" spans="1:4" ht="15" customHeight="1">
      <c r="A5" s="396"/>
      <c r="B5" s="396"/>
      <c r="C5" s="396"/>
      <c r="D5" s="395"/>
    </row>
    <row r="6" spans="1:4" ht="15.75" customHeight="1">
      <c r="A6" s="396"/>
      <c r="B6" s="396"/>
      <c r="C6" s="396"/>
      <c r="D6" s="395"/>
    </row>
    <row r="7" spans="1:4" s="74" customFormat="1" ht="6.75" customHeight="1">
      <c r="A7" s="73">
        <v>1</v>
      </c>
      <c r="B7" s="73">
        <v>2</v>
      </c>
      <c r="C7" s="73">
        <v>3</v>
      </c>
      <c r="D7" s="73">
        <v>4</v>
      </c>
    </row>
    <row r="8" spans="1:4" ht="18.75" customHeight="1">
      <c r="A8" s="409" t="s">
        <v>26</v>
      </c>
      <c r="B8" s="409"/>
      <c r="C8" s="27"/>
      <c r="D8" s="158">
        <v>3750000</v>
      </c>
    </row>
    <row r="9" spans="1:4" ht="18.75" customHeight="1">
      <c r="A9" s="29" t="s">
        <v>12</v>
      </c>
      <c r="B9" s="30" t="s">
        <v>20</v>
      </c>
      <c r="C9" s="29" t="s">
        <v>27</v>
      </c>
      <c r="D9" s="30">
        <v>0</v>
      </c>
    </row>
    <row r="10" spans="1:4" ht="18.75" customHeight="1">
      <c r="A10" s="31" t="s">
        <v>13</v>
      </c>
      <c r="B10" s="32" t="s">
        <v>21</v>
      </c>
      <c r="C10" s="31" t="s">
        <v>27</v>
      </c>
      <c r="D10" s="32">
        <v>0</v>
      </c>
    </row>
    <row r="11" spans="1:4" ht="51">
      <c r="A11" s="31" t="s">
        <v>14</v>
      </c>
      <c r="B11" s="33" t="s">
        <v>136</v>
      </c>
      <c r="C11" s="31" t="s">
        <v>52</v>
      </c>
      <c r="D11" s="32">
        <v>0</v>
      </c>
    </row>
    <row r="12" spans="1:4" ht="18.75" customHeight="1">
      <c r="A12" s="31" t="s">
        <v>1</v>
      </c>
      <c r="B12" s="32" t="s">
        <v>29</v>
      </c>
      <c r="C12" s="31" t="s">
        <v>53</v>
      </c>
      <c r="D12" s="32">
        <v>0</v>
      </c>
    </row>
    <row r="13" spans="1:4" ht="18.75" customHeight="1">
      <c r="A13" s="31" t="s">
        <v>19</v>
      </c>
      <c r="B13" s="32" t="s">
        <v>137</v>
      </c>
      <c r="C13" s="31" t="s">
        <v>156</v>
      </c>
      <c r="D13" s="32">
        <v>0</v>
      </c>
    </row>
    <row r="14" spans="1:4" ht="18.75" customHeight="1">
      <c r="A14" s="31" t="s">
        <v>22</v>
      </c>
      <c r="B14" s="32" t="s">
        <v>23</v>
      </c>
      <c r="C14" s="31" t="s">
        <v>28</v>
      </c>
      <c r="D14" s="32">
        <v>0</v>
      </c>
    </row>
    <row r="15" spans="1:4" ht="18.75" customHeight="1">
      <c r="A15" s="31" t="s">
        <v>24</v>
      </c>
      <c r="B15" s="32" t="s">
        <v>172</v>
      </c>
      <c r="C15" s="31" t="s">
        <v>73</v>
      </c>
      <c r="D15" s="156">
        <v>3750000</v>
      </c>
    </row>
    <row r="16" spans="1:4" ht="18.75" customHeight="1">
      <c r="A16" s="31" t="s">
        <v>31</v>
      </c>
      <c r="B16" s="35" t="s">
        <v>51</v>
      </c>
      <c r="C16" s="34" t="s">
        <v>30</v>
      </c>
      <c r="D16" s="157"/>
    </row>
    <row r="17" spans="1:4" ht="18.75" customHeight="1">
      <c r="A17" s="409" t="s">
        <v>138</v>
      </c>
      <c r="B17" s="409"/>
      <c r="C17" s="27"/>
      <c r="D17" s="158">
        <v>1545000</v>
      </c>
    </row>
    <row r="18" spans="1:4" ht="18.75" customHeight="1">
      <c r="A18" s="29" t="s">
        <v>12</v>
      </c>
      <c r="B18" s="30" t="s">
        <v>54</v>
      </c>
      <c r="C18" s="29" t="s">
        <v>33</v>
      </c>
      <c r="D18" s="155">
        <v>600000</v>
      </c>
    </row>
    <row r="19" spans="1:4" ht="18.75" customHeight="1">
      <c r="A19" s="31" t="s">
        <v>13</v>
      </c>
      <c r="B19" s="32" t="s">
        <v>32</v>
      </c>
      <c r="C19" s="31" t="s">
        <v>33</v>
      </c>
      <c r="D19" s="156">
        <v>320000</v>
      </c>
    </row>
    <row r="20" spans="1:4" ht="38.25">
      <c r="A20" s="31" t="s">
        <v>14</v>
      </c>
      <c r="B20" s="33" t="s">
        <v>57</v>
      </c>
      <c r="C20" s="31" t="s">
        <v>58</v>
      </c>
      <c r="D20" s="156">
        <v>0</v>
      </c>
    </row>
    <row r="21" spans="1:4" ht="18.75" customHeight="1">
      <c r="A21" s="31" t="s">
        <v>1</v>
      </c>
      <c r="B21" s="32" t="s">
        <v>55</v>
      </c>
      <c r="C21" s="31" t="s">
        <v>49</v>
      </c>
      <c r="D21" s="156">
        <v>0</v>
      </c>
    </row>
    <row r="22" spans="1:4" ht="18.75" customHeight="1">
      <c r="A22" s="31" t="s">
        <v>19</v>
      </c>
      <c r="B22" s="32" t="s">
        <v>56</v>
      </c>
      <c r="C22" s="31" t="s">
        <v>35</v>
      </c>
      <c r="D22" s="156">
        <v>0</v>
      </c>
    </row>
    <row r="23" spans="1:4" ht="18.75" customHeight="1">
      <c r="A23" s="31" t="s">
        <v>22</v>
      </c>
      <c r="B23" s="32" t="s">
        <v>173</v>
      </c>
      <c r="C23" s="31" t="s">
        <v>36</v>
      </c>
      <c r="D23" s="156">
        <v>625000</v>
      </c>
    </row>
    <row r="24" spans="1:4" ht="18.75" customHeight="1">
      <c r="A24" s="34" t="s">
        <v>24</v>
      </c>
      <c r="B24" s="35" t="s">
        <v>37</v>
      </c>
      <c r="C24" s="34" t="s">
        <v>34</v>
      </c>
      <c r="D24" s="157" t="s">
        <v>25</v>
      </c>
    </row>
    <row r="25" spans="1:4" ht="7.5" customHeight="1">
      <c r="A25" s="4"/>
      <c r="B25" s="5"/>
      <c r="C25" s="5"/>
      <c r="D25" s="247" t="s">
        <v>25</v>
      </c>
    </row>
    <row r="26" spans="1:6" ht="12.75">
      <c r="A26" s="56"/>
      <c r="B26" s="55"/>
      <c r="C26" s="55"/>
      <c r="D26" s="266"/>
      <c r="E26" s="51"/>
      <c r="F26" s="51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5
do uchwały nr   
Rady Miejskiej 
w Jelczu-Laskowicach
z dnia 26.01.2007..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defaultGridColor="0" colorId="8" workbookViewId="0" topLeftCell="A1">
      <selection activeCell="I22" sqref="I22"/>
    </sheetView>
  </sheetViews>
  <sheetFormatPr defaultColWidth="9.00390625" defaultRowHeight="12.75"/>
  <cols>
    <col min="1" max="1" width="8.62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5.375" style="0" customWidth="1"/>
    <col min="9" max="9" width="24.375" style="0" customWidth="1"/>
  </cols>
  <sheetData>
    <row r="1" spans="1:9" ht="48.75" customHeight="1">
      <c r="A1" s="411" t="s">
        <v>63</v>
      </c>
      <c r="B1" s="411"/>
      <c r="C1" s="411"/>
      <c r="D1" s="411"/>
      <c r="E1" s="411"/>
      <c r="F1" s="411"/>
      <c r="G1" s="411"/>
      <c r="H1" s="411"/>
      <c r="I1" s="411"/>
    </row>
    <row r="2" ht="12.75">
      <c r="I2" s="10" t="s">
        <v>43</v>
      </c>
    </row>
    <row r="3" spans="1:9" s="3" customFormat="1" ht="20.25" customHeight="1">
      <c r="A3" s="396" t="s">
        <v>2</v>
      </c>
      <c r="B3" s="412" t="s">
        <v>3</v>
      </c>
      <c r="C3" s="395" t="s">
        <v>127</v>
      </c>
      <c r="D3" s="395" t="s">
        <v>157</v>
      </c>
      <c r="E3" s="395" t="s">
        <v>92</v>
      </c>
      <c r="F3" s="395"/>
      <c r="G3" s="395"/>
      <c r="H3" s="395"/>
      <c r="I3" s="395"/>
    </row>
    <row r="4" spans="1:9" s="3" customFormat="1" ht="20.25" customHeight="1">
      <c r="A4" s="396"/>
      <c r="B4" s="413"/>
      <c r="C4" s="396"/>
      <c r="D4" s="395"/>
      <c r="E4" s="395" t="s">
        <v>125</v>
      </c>
      <c r="F4" s="395" t="s">
        <v>6</v>
      </c>
      <c r="G4" s="395"/>
      <c r="H4" s="395"/>
      <c r="I4" s="395" t="s">
        <v>126</v>
      </c>
    </row>
    <row r="5" spans="1:9" s="3" customFormat="1" ht="65.25" customHeight="1">
      <c r="A5" s="396"/>
      <c r="B5" s="414"/>
      <c r="C5" s="396"/>
      <c r="D5" s="395"/>
      <c r="E5" s="395"/>
      <c r="F5" s="19" t="s">
        <v>123</v>
      </c>
      <c r="G5" s="19" t="s">
        <v>124</v>
      </c>
      <c r="H5" s="19" t="s">
        <v>158</v>
      </c>
      <c r="I5" s="395"/>
    </row>
    <row r="6" spans="1:9" ht="9" customHeight="1">
      <c r="A6" s="21">
        <v>1</v>
      </c>
      <c r="B6" s="21">
        <v>2</v>
      </c>
      <c r="C6" s="21">
        <v>4</v>
      </c>
      <c r="D6" s="21">
        <v>5</v>
      </c>
      <c r="E6" s="21">
        <v>6</v>
      </c>
      <c r="F6" s="21">
        <v>7</v>
      </c>
      <c r="G6" s="21">
        <v>8</v>
      </c>
      <c r="H6" s="21">
        <v>9</v>
      </c>
      <c r="I6" s="21">
        <v>10</v>
      </c>
    </row>
    <row r="7" spans="1:9" ht="19.5" customHeight="1">
      <c r="A7" s="207">
        <v>750</v>
      </c>
      <c r="B7" s="207">
        <v>75011</v>
      </c>
      <c r="C7" s="208">
        <v>119973</v>
      </c>
      <c r="D7" s="208">
        <v>119973</v>
      </c>
      <c r="E7" s="208">
        <v>119973</v>
      </c>
      <c r="F7" s="208">
        <v>105000</v>
      </c>
      <c r="G7" s="208">
        <v>14973</v>
      </c>
      <c r="H7" s="208"/>
      <c r="I7" s="208" t="s">
        <v>25</v>
      </c>
    </row>
    <row r="8" spans="1:9" ht="19.5" customHeight="1">
      <c r="A8" s="210">
        <v>751</v>
      </c>
      <c r="B8" s="210">
        <v>75101</v>
      </c>
      <c r="C8" s="209">
        <v>3483</v>
      </c>
      <c r="D8" s="209">
        <v>3483</v>
      </c>
      <c r="E8" s="209">
        <v>3483</v>
      </c>
      <c r="F8" s="209">
        <v>2913</v>
      </c>
      <c r="G8" s="209">
        <v>570</v>
      </c>
      <c r="H8" s="209"/>
      <c r="I8" s="209" t="s">
        <v>25</v>
      </c>
    </row>
    <row r="9" spans="1:9" ht="19.5" customHeight="1">
      <c r="A9" s="210">
        <v>752</v>
      </c>
      <c r="B9" s="210">
        <v>75212</v>
      </c>
      <c r="C9" s="209">
        <v>1000</v>
      </c>
      <c r="D9" s="209">
        <v>1000</v>
      </c>
      <c r="E9" s="209">
        <v>1000</v>
      </c>
      <c r="F9" s="209"/>
      <c r="G9" s="209"/>
      <c r="H9" s="209"/>
      <c r="I9" s="209" t="s">
        <v>25</v>
      </c>
    </row>
    <row r="10" spans="1:9" ht="19.5" customHeight="1">
      <c r="A10" s="210">
        <v>754</v>
      </c>
      <c r="B10" s="210">
        <v>75414</v>
      </c>
      <c r="C10" s="209">
        <v>700</v>
      </c>
      <c r="D10" s="209">
        <v>700</v>
      </c>
      <c r="E10" s="209">
        <v>700</v>
      </c>
      <c r="F10" s="209"/>
      <c r="G10" s="209"/>
      <c r="H10" s="209"/>
      <c r="I10" s="209" t="s">
        <v>25</v>
      </c>
    </row>
    <row r="11" spans="1:9" ht="19.5" customHeight="1">
      <c r="A11" s="210">
        <v>852</v>
      </c>
      <c r="B11" s="210">
        <v>85212</v>
      </c>
      <c r="C11" s="206">
        <v>5762000</v>
      </c>
      <c r="D11" s="206">
        <v>5762000</v>
      </c>
      <c r="E11" s="206">
        <v>5762000</v>
      </c>
      <c r="F11" s="206">
        <v>76748</v>
      </c>
      <c r="G11" s="206">
        <v>15265</v>
      </c>
      <c r="H11" s="206">
        <v>5669987</v>
      </c>
      <c r="I11" s="211" t="s">
        <v>25</v>
      </c>
    </row>
    <row r="12" spans="1:9" ht="19.5" customHeight="1">
      <c r="A12" s="210"/>
      <c r="B12" s="210">
        <v>85213</v>
      </c>
      <c r="C12" s="206">
        <v>43000</v>
      </c>
      <c r="D12" s="206">
        <v>43000</v>
      </c>
      <c r="E12" s="206">
        <v>43000</v>
      </c>
      <c r="F12" s="206"/>
      <c r="G12" s="206"/>
      <c r="H12" s="206">
        <v>43000</v>
      </c>
      <c r="I12" s="211" t="s">
        <v>25</v>
      </c>
    </row>
    <row r="13" spans="1:9" ht="19.5" customHeight="1">
      <c r="A13" s="214"/>
      <c r="B13" s="214">
        <v>85214</v>
      </c>
      <c r="C13" s="212">
        <v>356000</v>
      </c>
      <c r="D13" s="212">
        <v>356000</v>
      </c>
      <c r="E13" s="212">
        <v>356000</v>
      </c>
      <c r="F13" s="212"/>
      <c r="G13" s="212"/>
      <c r="H13" s="212">
        <v>356000</v>
      </c>
      <c r="I13" s="213" t="s">
        <v>25</v>
      </c>
    </row>
    <row r="14" spans="1:9" ht="19.5" customHeight="1">
      <c r="A14" s="70"/>
      <c r="B14" s="70" t="s">
        <v>520</v>
      </c>
      <c r="C14" s="158">
        <f aca="true" t="shared" si="0" ref="C14:H14">SUM(C7:C13)</f>
        <v>6286156</v>
      </c>
      <c r="D14" s="158">
        <f t="shared" si="0"/>
        <v>6286156</v>
      </c>
      <c r="E14" s="158">
        <f t="shared" si="0"/>
        <v>6286156</v>
      </c>
      <c r="F14" s="158">
        <f t="shared" si="0"/>
        <v>184661</v>
      </c>
      <c r="G14" s="158">
        <f t="shared" si="0"/>
        <v>30808</v>
      </c>
      <c r="H14" s="158">
        <f t="shared" si="0"/>
        <v>6068987</v>
      </c>
      <c r="I14" s="158" t="s">
        <v>25</v>
      </c>
    </row>
    <row r="15" spans="1:9" ht="19.5" customHeight="1">
      <c r="A15" s="254"/>
      <c r="B15" s="255"/>
      <c r="C15" s="256"/>
      <c r="D15" s="256"/>
      <c r="E15" s="256"/>
      <c r="F15" s="256"/>
      <c r="G15" s="256"/>
      <c r="H15" s="256"/>
      <c r="I15" s="257"/>
    </row>
    <row r="16" spans="1:9" ht="12.75">
      <c r="A16" s="258"/>
      <c r="B16" s="260" t="s">
        <v>561</v>
      </c>
      <c r="C16" s="260"/>
      <c r="D16" s="260"/>
      <c r="E16" s="260"/>
      <c r="F16" s="261"/>
      <c r="G16" s="261"/>
      <c r="H16" s="261"/>
      <c r="I16" s="259"/>
    </row>
    <row r="17" spans="1:9" ht="12.75">
      <c r="A17" s="70">
        <v>750</v>
      </c>
      <c r="B17" s="70">
        <v>75011</v>
      </c>
      <c r="C17" s="158">
        <v>60000</v>
      </c>
      <c r="D17" s="22"/>
      <c r="E17" s="22"/>
      <c r="F17" s="251"/>
      <c r="G17" s="251"/>
      <c r="H17" s="251"/>
      <c r="I17" s="251"/>
    </row>
    <row r="18" spans="1:9" ht="12.75">
      <c r="A18" s="70">
        <v>852</v>
      </c>
      <c r="B18" s="70">
        <v>85212</v>
      </c>
      <c r="C18" s="158">
        <v>2000</v>
      </c>
      <c r="D18" s="22"/>
      <c r="E18" s="22"/>
      <c r="F18" s="251"/>
      <c r="G18" s="251"/>
      <c r="H18" s="251"/>
      <c r="I18" s="251"/>
    </row>
    <row r="19" spans="1:9" ht="15">
      <c r="A19" s="252" t="s">
        <v>7</v>
      </c>
      <c r="B19" s="253" t="s">
        <v>384</v>
      </c>
      <c r="C19" s="154">
        <v>62000</v>
      </c>
      <c r="D19" s="22" t="s">
        <v>521</v>
      </c>
      <c r="E19" s="22"/>
      <c r="F19" s="251"/>
      <c r="G19" s="251"/>
      <c r="H19" s="251"/>
      <c r="I19" s="251"/>
    </row>
  </sheetData>
  <mergeCells count="9">
    <mergeCell ref="F4:H4"/>
    <mergeCell ref="I4:I5"/>
    <mergeCell ref="E3:I3"/>
    <mergeCell ref="A1:I1"/>
    <mergeCell ref="E4:E5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 
do uchwały nr   V/31/2007 
Rady Miejskiej 
w Jelczu-Laskowicach 
z dnia 26 stycznia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J20" sqref="J2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411" t="s">
        <v>207</v>
      </c>
      <c r="B1" s="411"/>
      <c r="C1" s="411"/>
      <c r="D1" s="411"/>
      <c r="E1" s="411"/>
      <c r="F1" s="411"/>
      <c r="G1" s="411"/>
      <c r="H1" s="411"/>
      <c r="I1" s="411"/>
    </row>
    <row r="2" spans="1:5" ht="15.75">
      <c r="A2" s="13"/>
      <c r="B2" s="13"/>
      <c r="C2" s="13"/>
      <c r="D2" s="13"/>
      <c r="E2" s="13"/>
    </row>
    <row r="3" spans="1:9" ht="13.5" customHeight="1">
      <c r="A3" s="5"/>
      <c r="B3" s="5"/>
      <c r="C3" s="5"/>
      <c r="D3" s="5"/>
      <c r="E3" s="5"/>
      <c r="I3" s="67" t="s">
        <v>43</v>
      </c>
    </row>
    <row r="4" spans="1:9" ht="20.25" customHeight="1">
      <c r="A4" s="396" t="s">
        <v>2</v>
      </c>
      <c r="B4" s="412" t="s">
        <v>3</v>
      </c>
      <c r="C4" s="395" t="s">
        <v>127</v>
      </c>
      <c r="D4" s="395" t="s">
        <v>157</v>
      </c>
      <c r="E4" s="395" t="s">
        <v>92</v>
      </c>
      <c r="F4" s="395"/>
      <c r="G4" s="395"/>
      <c r="H4" s="395"/>
      <c r="I4" s="395"/>
    </row>
    <row r="5" spans="1:9" ht="18" customHeight="1">
      <c r="A5" s="396"/>
      <c r="B5" s="413"/>
      <c r="C5" s="396"/>
      <c r="D5" s="395"/>
      <c r="E5" s="395" t="s">
        <v>125</v>
      </c>
      <c r="F5" s="395" t="s">
        <v>6</v>
      </c>
      <c r="G5" s="395"/>
      <c r="H5" s="395"/>
      <c r="I5" s="395" t="s">
        <v>126</v>
      </c>
    </row>
    <row r="6" spans="1:9" ht="69" customHeight="1">
      <c r="A6" s="396"/>
      <c r="B6" s="414"/>
      <c r="C6" s="396"/>
      <c r="D6" s="395"/>
      <c r="E6" s="395"/>
      <c r="F6" s="19" t="s">
        <v>123</v>
      </c>
      <c r="G6" s="19" t="s">
        <v>124</v>
      </c>
      <c r="H6" s="19" t="s">
        <v>158</v>
      </c>
      <c r="I6" s="395"/>
    </row>
    <row r="7" spans="1:9" ht="17.25" customHeight="1">
      <c r="A7" s="21">
        <v>1</v>
      </c>
      <c r="B7" s="21">
        <v>2</v>
      </c>
      <c r="C7" s="21">
        <v>4</v>
      </c>
      <c r="D7" s="21">
        <v>5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</row>
    <row r="8" spans="1:9" ht="19.5" customHeight="1">
      <c r="A8" s="207">
        <v>710</v>
      </c>
      <c r="B8" s="207">
        <v>71035</v>
      </c>
      <c r="C8" s="208">
        <v>1000</v>
      </c>
      <c r="D8" s="208">
        <v>1000</v>
      </c>
      <c r="E8" s="208">
        <v>1000</v>
      </c>
      <c r="F8" s="208">
        <v>0</v>
      </c>
      <c r="G8" s="208">
        <v>0</v>
      </c>
      <c r="H8" s="208">
        <v>0</v>
      </c>
      <c r="I8" s="208">
        <v>0</v>
      </c>
    </row>
    <row r="9" spans="1:9" ht="19.5" customHeight="1">
      <c r="A9" s="62"/>
      <c r="B9" s="62"/>
      <c r="C9" s="62"/>
      <c r="D9" s="62"/>
      <c r="E9" s="62"/>
      <c r="F9" s="62"/>
      <c r="G9" s="62"/>
      <c r="H9" s="62"/>
      <c r="I9" s="62"/>
    </row>
    <row r="10" spans="1:9" ht="36.75" customHeight="1">
      <c r="A10" s="22"/>
      <c r="B10" s="70" t="s">
        <v>520</v>
      </c>
      <c r="C10" s="215">
        <v>1000</v>
      </c>
      <c r="D10" s="215">
        <v>1000</v>
      </c>
      <c r="E10" s="215">
        <v>1000</v>
      </c>
      <c r="F10" s="215">
        <v>0</v>
      </c>
      <c r="G10" s="215">
        <v>0</v>
      </c>
      <c r="H10" s="215">
        <v>0</v>
      </c>
      <c r="I10" s="215">
        <v>0</v>
      </c>
    </row>
    <row r="12" spans="1:6" ht="12.75">
      <c r="A12" s="77" t="s">
        <v>25</v>
      </c>
      <c r="B12" s="1" t="s">
        <v>25</v>
      </c>
      <c r="C12" s="1" t="s">
        <v>25</v>
      </c>
      <c r="D12" s="1" t="s">
        <v>25</v>
      </c>
      <c r="F12"/>
    </row>
  </sheetData>
  <mergeCells count="9">
    <mergeCell ref="C4:C6"/>
    <mergeCell ref="A1:I1"/>
    <mergeCell ref="D4:D6"/>
    <mergeCell ref="E4:I4"/>
    <mergeCell ref="E5:E6"/>
    <mergeCell ref="F5:H5"/>
    <mergeCell ref="I5:I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7
do uchwały nrV/31/2007
 Rady Miejskiej 
w Jelczu-Laskowicach
z dnia  26 stycznia 2007 r.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J24" sqref="J24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0.00390625" style="0" customWidth="1"/>
    <col min="4" max="4" width="12.125" style="0" customWidth="1"/>
    <col min="5" max="5" width="10.875" style="0" customWidth="1"/>
    <col min="6" max="6" width="11.125" style="0" customWidth="1"/>
    <col min="7" max="7" width="12.25390625" style="0" customWidth="1"/>
    <col min="8" max="8" width="13.25390625" style="0" customWidth="1"/>
    <col min="9" max="9" width="12.875" style="0" customWidth="1"/>
    <col min="10" max="10" width="18.375" style="0" customWidth="1"/>
    <col min="11" max="11" width="22.75390625" style="0" customWidth="1"/>
  </cols>
  <sheetData>
    <row r="1" spans="1:10" ht="16.5">
      <c r="A1" s="419" t="s">
        <v>65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16.5">
      <c r="A2" s="419" t="s">
        <v>159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0" t="s">
        <v>43</v>
      </c>
    </row>
    <row r="5" spans="1:11" ht="15" customHeight="1">
      <c r="A5" s="396" t="s">
        <v>66</v>
      </c>
      <c r="B5" s="396" t="s">
        <v>0</v>
      </c>
      <c r="C5" s="395" t="s">
        <v>163</v>
      </c>
      <c r="D5" s="420" t="s">
        <v>81</v>
      </c>
      <c r="E5" s="421"/>
      <c r="F5" s="421"/>
      <c r="G5" s="422"/>
      <c r="H5" s="395" t="s">
        <v>8</v>
      </c>
      <c r="I5" s="395"/>
      <c r="J5" s="395" t="s">
        <v>164</v>
      </c>
      <c r="K5" s="395" t="s">
        <v>170</v>
      </c>
    </row>
    <row r="6" spans="1:11" ht="15" customHeight="1">
      <c r="A6" s="396"/>
      <c r="B6" s="396"/>
      <c r="C6" s="395"/>
      <c r="D6" s="395" t="s">
        <v>7</v>
      </c>
      <c r="E6" s="415" t="s">
        <v>6</v>
      </c>
      <c r="F6" s="416"/>
      <c r="G6" s="417"/>
      <c r="H6" s="395" t="s">
        <v>7</v>
      </c>
      <c r="I6" s="395" t="s">
        <v>71</v>
      </c>
      <c r="J6" s="395"/>
      <c r="K6" s="395"/>
    </row>
    <row r="7" spans="1:11" ht="18" customHeight="1">
      <c r="A7" s="396"/>
      <c r="B7" s="396"/>
      <c r="C7" s="395"/>
      <c r="D7" s="395"/>
      <c r="E7" s="423" t="s">
        <v>165</v>
      </c>
      <c r="F7" s="415" t="s">
        <v>6</v>
      </c>
      <c r="G7" s="417"/>
      <c r="H7" s="395"/>
      <c r="I7" s="395"/>
      <c r="J7" s="395"/>
      <c r="K7" s="395"/>
    </row>
    <row r="8" spans="1:11" ht="42" customHeight="1">
      <c r="A8" s="396"/>
      <c r="B8" s="396"/>
      <c r="C8" s="395"/>
      <c r="D8" s="395"/>
      <c r="E8" s="424"/>
      <c r="F8" s="81" t="s">
        <v>162</v>
      </c>
      <c r="G8" s="81" t="s">
        <v>161</v>
      </c>
      <c r="H8" s="395"/>
      <c r="I8" s="395"/>
      <c r="J8" s="395"/>
      <c r="K8" s="395"/>
    </row>
    <row r="9" spans="1:11" ht="12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71" t="s">
        <v>10</v>
      </c>
      <c r="B10" s="70" t="s">
        <v>11</v>
      </c>
      <c r="C10" s="158"/>
      <c r="D10" s="158">
        <v>907200</v>
      </c>
      <c r="E10" s="158">
        <v>260000</v>
      </c>
      <c r="F10" s="158">
        <v>260000</v>
      </c>
      <c r="G10" s="158">
        <v>0</v>
      </c>
      <c r="H10" s="158">
        <v>907200</v>
      </c>
      <c r="I10" s="158">
        <v>0</v>
      </c>
      <c r="J10" s="158">
        <v>0</v>
      </c>
      <c r="K10" s="164" t="s">
        <v>50</v>
      </c>
    </row>
    <row r="11" spans="1:11" ht="15" customHeight="1">
      <c r="A11" s="235"/>
      <c r="B11" s="238" t="s">
        <v>92</v>
      </c>
      <c r="C11" s="239"/>
      <c r="D11" s="239"/>
      <c r="E11" s="239"/>
      <c r="F11" s="239"/>
      <c r="G11" s="239"/>
      <c r="H11" s="239"/>
      <c r="I11" s="239"/>
      <c r="J11" s="239"/>
      <c r="K11" s="235"/>
    </row>
    <row r="12" spans="1:11" ht="19.5" customHeight="1">
      <c r="A12" s="37">
        <v>1</v>
      </c>
      <c r="B12" s="39" t="s">
        <v>546</v>
      </c>
      <c r="C12" s="206">
        <v>0</v>
      </c>
      <c r="D12" s="206">
        <v>907200</v>
      </c>
      <c r="E12" s="206">
        <v>260000</v>
      </c>
      <c r="F12" s="206">
        <v>260000</v>
      </c>
      <c r="G12" s="206">
        <v>0</v>
      </c>
      <c r="H12" s="206">
        <v>907200</v>
      </c>
      <c r="I12" s="206">
        <v>0</v>
      </c>
      <c r="J12" s="206">
        <v>0</v>
      </c>
      <c r="K12" s="233" t="s">
        <v>50</v>
      </c>
    </row>
    <row r="13" spans="1:11" ht="19.5" customHeight="1">
      <c r="A13" s="71" t="s">
        <v>16</v>
      </c>
      <c r="B13" s="70" t="s">
        <v>15</v>
      </c>
      <c r="C13" s="158"/>
      <c r="D13" s="158">
        <v>605460</v>
      </c>
      <c r="E13" s="158">
        <v>100000</v>
      </c>
      <c r="F13" s="164" t="s">
        <v>50</v>
      </c>
      <c r="G13" s="158"/>
      <c r="H13" s="158">
        <v>605460</v>
      </c>
      <c r="I13" s="158"/>
      <c r="J13" s="158"/>
      <c r="K13" s="164" t="s">
        <v>50</v>
      </c>
    </row>
    <row r="14" spans="1:11" ht="17.25" customHeight="1">
      <c r="A14" s="235"/>
      <c r="B14" s="238" t="s">
        <v>92</v>
      </c>
      <c r="C14" s="236"/>
      <c r="D14" s="236"/>
      <c r="E14" s="236"/>
      <c r="F14" s="237"/>
      <c r="G14" s="236"/>
      <c r="H14" s="236"/>
      <c r="I14" s="236"/>
      <c r="J14" s="236"/>
      <c r="K14" s="237"/>
    </row>
    <row r="15" spans="1:11" ht="32.25" customHeight="1">
      <c r="A15" s="37">
        <v>1</v>
      </c>
      <c r="B15" s="234" t="s">
        <v>547</v>
      </c>
      <c r="C15" s="206">
        <v>0</v>
      </c>
      <c r="D15" s="206">
        <v>259000</v>
      </c>
      <c r="E15" s="206">
        <v>0</v>
      </c>
      <c r="F15" s="233" t="s">
        <v>50</v>
      </c>
      <c r="G15" s="206">
        <v>0</v>
      </c>
      <c r="H15" s="206">
        <v>259000</v>
      </c>
      <c r="I15" s="206">
        <v>0</v>
      </c>
      <c r="J15" s="206">
        <v>0</v>
      </c>
      <c r="K15" s="233" t="s">
        <v>50</v>
      </c>
    </row>
    <row r="16" spans="1:11" ht="19.5" customHeight="1">
      <c r="A16" s="240">
        <v>2</v>
      </c>
      <c r="B16" s="241" t="s">
        <v>548</v>
      </c>
      <c r="C16" s="212"/>
      <c r="D16" s="212">
        <v>346460</v>
      </c>
      <c r="E16" s="212">
        <v>100000</v>
      </c>
      <c r="F16" s="242" t="s">
        <v>50</v>
      </c>
      <c r="G16" s="212">
        <v>0</v>
      </c>
      <c r="H16" s="212">
        <v>346460</v>
      </c>
      <c r="I16" s="212">
        <v>0</v>
      </c>
      <c r="J16" s="212">
        <v>0</v>
      </c>
      <c r="K16" s="242" t="s">
        <v>50</v>
      </c>
    </row>
    <row r="17" spans="1:11" ht="27.75" customHeight="1">
      <c r="A17" s="71" t="s">
        <v>17</v>
      </c>
      <c r="B17" s="245" t="s">
        <v>160</v>
      </c>
      <c r="C17" s="158"/>
      <c r="D17" s="158">
        <v>58470</v>
      </c>
      <c r="E17" s="164">
        <v>0</v>
      </c>
      <c r="F17" s="164" t="s">
        <v>50</v>
      </c>
      <c r="G17" s="164" t="s">
        <v>50</v>
      </c>
      <c r="H17" s="158">
        <v>58470</v>
      </c>
      <c r="I17" s="164" t="s">
        <v>50</v>
      </c>
      <c r="J17" s="158"/>
      <c r="K17" s="158"/>
    </row>
    <row r="18" spans="1:11" ht="13.5" customHeight="1">
      <c r="A18" s="239"/>
      <c r="B18" s="238" t="s">
        <v>92</v>
      </c>
      <c r="C18" s="236"/>
      <c r="D18" s="243" t="s">
        <v>25</v>
      </c>
      <c r="E18" s="244" t="s">
        <v>25</v>
      </c>
      <c r="F18" s="237"/>
      <c r="G18" s="237">
        <f>SUM(G15:G17)</f>
        <v>0</v>
      </c>
      <c r="H18" s="243" t="s">
        <v>25</v>
      </c>
      <c r="I18" s="237"/>
      <c r="J18" s="236"/>
      <c r="K18" s="236"/>
    </row>
    <row r="19" spans="1:11" ht="19.5" customHeight="1">
      <c r="A19" s="24">
        <v>1</v>
      </c>
      <c r="B19" s="38" t="s">
        <v>549</v>
      </c>
      <c r="C19" s="206">
        <v>0</v>
      </c>
      <c r="D19" s="206">
        <v>3000</v>
      </c>
      <c r="E19" s="233">
        <v>0</v>
      </c>
      <c r="F19" s="233">
        <v>0</v>
      </c>
      <c r="G19" s="233">
        <v>0</v>
      </c>
      <c r="H19" s="206">
        <v>3000</v>
      </c>
      <c r="I19" s="233">
        <v>0</v>
      </c>
      <c r="J19" s="206">
        <v>0</v>
      </c>
      <c r="K19" s="206"/>
    </row>
    <row r="20" spans="1:11" ht="19.5" customHeight="1">
      <c r="A20" s="24">
        <v>2</v>
      </c>
      <c r="B20" s="38" t="s">
        <v>550</v>
      </c>
      <c r="C20" s="206">
        <v>0</v>
      </c>
      <c r="D20" s="206">
        <v>5300</v>
      </c>
      <c r="E20" s="233">
        <v>0</v>
      </c>
      <c r="F20" s="233">
        <v>0</v>
      </c>
      <c r="G20" s="233">
        <v>0</v>
      </c>
      <c r="H20" s="206">
        <v>5300</v>
      </c>
      <c r="I20" s="233">
        <v>0</v>
      </c>
      <c r="J20" s="206">
        <v>0</v>
      </c>
      <c r="K20" s="206"/>
    </row>
    <row r="21" spans="1:11" ht="19.5" customHeight="1">
      <c r="A21" s="24">
        <v>3</v>
      </c>
      <c r="B21" s="38" t="s">
        <v>551</v>
      </c>
      <c r="C21" s="206">
        <v>0</v>
      </c>
      <c r="D21" s="206">
        <v>6500</v>
      </c>
      <c r="E21" s="233">
        <v>0</v>
      </c>
      <c r="F21" s="233">
        <v>0</v>
      </c>
      <c r="G21" s="233">
        <v>0</v>
      </c>
      <c r="H21" s="206">
        <v>6500</v>
      </c>
      <c r="I21" s="233">
        <v>0</v>
      </c>
      <c r="J21" s="206">
        <v>0</v>
      </c>
      <c r="K21" s="206"/>
    </row>
    <row r="22" spans="1:11" ht="19.5" customHeight="1">
      <c r="A22" s="24">
        <v>4</v>
      </c>
      <c r="B22" s="38" t="s">
        <v>552</v>
      </c>
      <c r="C22" s="206">
        <v>0</v>
      </c>
      <c r="D22" s="206">
        <v>19170</v>
      </c>
      <c r="E22" s="233">
        <v>0</v>
      </c>
      <c r="F22" s="233">
        <v>0</v>
      </c>
      <c r="G22" s="233">
        <v>0</v>
      </c>
      <c r="H22" s="206">
        <v>19170</v>
      </c>
      <c r="I22" s="233">
        <v>0</v>
      </c>
      <c r="J22" s="206">
        <v>0</v>
      </c>
      <c r="K22" s="206"/>
    </row>
    <row r="23" spans="1:11" ht="19.5" customHeight="1">
      <c r="A23" s="24">
        <v>5</v>
      </c>
      <c r="B23" s="38" t="s">
        <v>553</v>
      </c>
      <c r="C23" s="206">
        <v>0</v>
      </c>
      <c r="D23" s="206">
        <v>12500</v>
      </c>
      <c r="E23" s="233">
        <v>0</v>
      </c>
      <c r="F23" s="233">
        <v>0</v>
      </c>
      <c r="G23" s="233">
        <v>0</v>
      </c>
      <c r="H23" s="206">
        <v>12500</v>
      </c>
      <c r="I23" s="233">
        <v>0</v>
      </c>
      <c r="J23" s="206">
        <v>0</v>
      </c>
      <c r="K23" s="206"/>
    </row>
    <row r="24" spans="1:11" ht="19.5" customHeight="1">
      <c r="A24" s="24">
        <v>6</v>
      </c>
      <c r="B24" s="38" t="s">
        <v>371</v>
      </c>
      <c r="C24" s="206">
        <v>0</v>
      </c>
      <c r="D24" s="206">
        <v>3300</v>
      </c>
      <c r="E24" s="233">
        <v>0</v>
      </c>
      <c r="F24" s="233">
        <v>0</v>
      </c>
      <c r="G24" s="233">
        <v>0</v>
      </c>
      <c r="H24" s="206">
        <v>3300</v>
      </c>
      <c r="I24" s="233">
        <v>0</v>
      </c>
      <c r="J24" s="206">
        <v>0</v>
      </c>
      <c r="K24" s="206"/>
    </row>
    <row r="25" spans="1:11" ht="19.5" customHeight="1">
      <c r="A25" s="24">
        <v>7</v>
      </c>
      <c r="B25" s="38" t="s">
        <v>554</v>
      </c>
      <c r="C25" s="206">
        <v>0</v>
      </c>
      <c r="D25" s="206">
        <v>7300</v>
      </c>
      <c r="E25" s="233">
        <v>0</v>
      </c>
      <c r="F25" s="233">
        <v>0</v>
      </c>
      <c r="G25" s="233">
        <v>0</v>
      </c>
      <c r="H25" s="206">
        <v>7300</v>
      </c>
      <c r="I25" s="233">
        <v>0</v>
      </c>
      <c r="J25" s="206">
        <v>0</v>
      </c>
      <c r="K25" s="206"/>
    </row>
    <row r="26" spans="1:11" ht="19.5" customHeight="1">
      <c r="A26" s="24">
        <v>8</v>
      </c>
      <c r="B26" s="38" t="s">
        <v>555</v>
      </c>
      <c r="C26" s="206">
        <v>0</v>
      </c>
      <c r="D26" s="206">
        <v>1400</v>
      </c>
      <c r="E26" s="233">
        <v>0</v>
      </c>
      <c r="F26" s="233">
        <v>0</v>
      </c>
      <c r="G26" s="233">
        <v>0</v>
      </c>
      <c r="H26" s="206">
        <v>1400</v>
      </c>
      <c r="I26" s="233">
        <v>0</v>
      </c>
      <c r="J26" s="206">
        <v>0</v>
      </c>
      <c r="K26" s="206"/>
    </row>
    <row r="27" spans="1:11" s="69" customFormat="1" ht="19.5" customHeight="1">
      <c r="A27" s="418" t="s">
        <v>139</v>
      </c>
      <c r="B27" s="418"/>
      <c r="C27" s="158"/>
      <c r="D27" s="158">
        <v>1571130</v>
      </c>
      <c r="E27" s="158">
        <v>360000</v>
      </c>
      <c r="F27" s="158">
        <v>260000</v>
      </c>
      <c r="G27" s="158">
        <v>0</v>
      </c>
      <c r="H27" s="158">
        <v>1571130</v>
      </c>
      <c r="I27" s="158">
        <v>0</v>
      </c>
      <c r="J27" s="158">
        <v>0</v>
      </c>
      <c r="K27" s="158">
        <v>0</v>
      </c>
    </row>
    <row r="28" ht="4.5" customHeight="1"/>
    <row r="29" ht="12.75" customHeight="1">
      <c r="A29" s="82" t="s">
        <v>166</v>
      </c>
    </row>
    <row r="30" ht="14.25">
      <c r="A30" s="82" t="s">
        <v>168</v>
      </c>
    </row>
    <row r="31" ht="12.75">
      <c r="A31" s="82" t="s">
        <v>169</v>
      </c>
    </row>
    <row r="32" ht="12.75">
      <c r="A32" s="82" t="s">
        <v>167</v>
      </c>
    </row>
  </sheetData>
  <mergeCells count="16">
    <mergeCell ref="A27:B27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8
do uchwały nr  V/31/2007
Rady Miejskiej
w Jelczu-Laskowicach
z dnia 26 stycznia 2007 r.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 i Gminy - st. ds. promocji</cp:lastModifiedBy>
  <cp:lastPrinted>2007-09-20T12:24:16Z</cp:lastPrinted>
  <dcterms:created xsi:type="dcterms:W3CDTF">1998-12-09T13:02:10Z</dcterms:created>
  <dcterms:modified xsi:type="dcterms:W3CDTF">2007-09-20T12:24:21Z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